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vchenkoT\Documents\Karcher\"/>
    </mc:Choice>
  </mc:AlternateContent>
  <xr:revisionPtr revIDLastSave="0" documentId="13_ncr:1_{83623DE0-5B66-42EE-8115-7780D687AEFF}" xr6:coauthVersionLast="36" xr6:coauthVersionMax="36" xr10:uidLastSave="{00000000-0000-0000-0000-000000000000}"/>
  <bookViews>
    <workbookView xWindow="0" yWindow="0" windowWidth="23040" windowHeight="9060" xr2:uid="{206CD7FF-8DC8-4C46-B725-857E35DE6B5E}"/>
  </bookViews>
  <sheets>
    <sheet name="Karcher ERC" sheetId="7" r:id="rId1"/>
  </sheets>
  <externalReferences>
    <externalReference r:id="rId2"/>
  </externalReferences>
  <definedNames>
    <definedName name="Hue_mainTable">'[1]Signify - MA'!$A$3:$U$39</definedName>
    <definedName name="qqq">#REF!</definedName>
    <definedName name="ййй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2" i="7" l="1"/>
  <c r="G283" i="7"/>
  <c r="G284" i="7"/>
  <c r="G285" i="7"/>
  <c r="G286" i="7"/>
  <c r="G287" i="7"/>
  <c r="G288" i="7"/>
  <c r="G289" i="7"/>
  <c r="G290" i="7"/>
  <c r="G291" i="7"/>
  <c r="G3" i="7" l="1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" i="7" l="1"/>
</calcChain>
</file>

<file path=xl/sharedStrings.xml><?xml version="1.0" encoding="utf-8"?>
<sst xmlns="http://schemas.openxmlformats.org/spreadsheetml/2006/main" count="1168" uniqueCount="586">
  <si>
    <t>РРЦ</t>
  </si>
  <si>
    <t>Валюта</t>
  </si>
  <si>
    <t>грн.</t>
  </si>
  <si>
    <t>Вендор</t>
  </si>
  <si>
    <t>Код</t>
  </si>
  <si>
    <t>Фото</t>
  </si>
  <si>
    <t>Назва</t>
  </si>
  <si>
    <t>Відванатження</t>
  </si>
  <si>
    <t>Знижка</t>
  </si>
  <si>
    <t>2.863-000.0</t>
  </si>
  <si>
    <t>2.889-154.0</t>
  </si>
  <si>
    <t>2.863-303.0</t>
  </si>
  <si>
    <t>6.904-143.0</t>
  </si>
  <si>
    <t>6.904-322.0</t>
  </si>
  <si>
    <t>2.863-006.0</t>
  </si>
  <si>
    <t>6.415-953.0</t>
  </si>
  <si>
    <t>2.863-005.0</t>
  </si>
  <si>
    <t>6.295-682.0</t>
  </si>
  <si>
    <t>6.296-054.0</t>
  </si>
  <si>
    <t>6.295-849.0</t>
  </si>
  <si>
    <t>6.295-941.0</t>
  </si>
  <si>
    <t>6.295-944.0</t>
  </si>
  <si>
    <t>6.295-943.0</t>
  </si>
  <si>
    <t>6.295-753.0</t>
  </si>
  <si>
    <t>6.295-359.0</t>
  </si>
  <si>
    <t>6.295-758.0</t>
  </si>
  <si>
    <t>6.295-942.0</t>
  </si>
  <si>
    <t>6.295-873.0</t>
  </si>
  <si>
    <t>1.092-104.0</t>
  </si>
  <si>
    <t>2.445-034.0</t>
  </si>
  <si>
    <t>2.445-045.0</t>
  </si>
  <si>
    <t>2.445-032.0</t>
  </si>
  <si>
    <t>2.445-062.0</t>
  </si>
  <si>
    <t>2.445-063.0</t>
  </si>
  <si>
    <t>2.645-181.0</t>
  </si>
  <si>
    <t>2.645-180.0</t>
  </si>
  <si>
    <t>2.645-170.0</t>
  </si>
  <si>
    <t>2.645-010.0</t>
  </si>
  <si>
    <t>2.645-013.0</t>
  </si>
  <si>
    <t>2.645-203.0</t>
  </si>
  <si>
    <t>2.645-195.0</t>
  </si>
  <si>
    <t>2.645-014.0</t>
  </si>
  <si>
    <t>2.645-007.0</t>
  </si>
  <si>
    <t>2.645-066.0</t>
  </si>
  <si>
    <t>2.645-201.0</t>
  </si>
  <si>
    <t>2.645-202.0</t>
  </si>
  <si>
    <t>2.645-098.0</t>
  </si>
  <si>
    <t>2.645-176.0</t>
  </si>
  <si>
    <t>2.645-099.0</t>
  </si>
  <si>
    <t>2.645-006.0</t>
  </si>
  <si>
    <t>2.645-065.0</t>
  </si>
  <si>
    <t>2.645-067.0</t>
  </si>
  <si>
    <t>2.645-008.0</t>
  </si>
  <si>
    <t>2.645-198.0</t>
  </si>
  <si>
    <t>2.645-009.0</t>
  </si>
  <si>
    <t>2.645-196.0</t>
  </si>
  <si>
    <t>2.645-207.0</t>
  </si>
  <si>
    <t>2.645-024.0</t>
  </si>
  <si>
    <t>2.645-026.0</t>
  </si>
  <si>
    <t>2.645-020.0</t>
  </si>
  <si>
    <t>2.645-019.0</t>
  </si>
  <si>
    <t>2.645-133.0</t>
  </si>
  <si>
    <t>2.645-269.0</t>
  </si>
  <si>
    <t>2.645-268.0</t>
  </si>
  <si>
    <t>2.645-157.0</t>
  </si>
  <si>
    <t>2.645-271.0</t>
  </si>
  <si>
    <t>2.645-270.0</t>
  </si>
  <si>
    <t>2.645-137.0</t>
  </si>
  <si>
    <t>2.645-265.0</t>
  </si>
  <si>
    <t>2.645-264.0</t>
  </si>
  <si>
    <t>2.645-267.0</t>
  </si>
  <si>
    <t>2.645-200.0</t>
  </si>
  <si>
    <t>2.645-199.0</t>
  </si>
  <si>
    <t>1.042-210.0</t>
  </si>
  <si>
    <t>1.645-353.0</t>
  </si>
  <si>
    <t>1.645-363.0</t>
  </si>
  <si>
    <t>1.645-355.0</t>
  </si>
  <si>
    <t>2.645-318.0</t>
  </si>
  <si>
    <t>2.645-319.0</t>
  </si>
  <si>
    <t>2.645-322.0</t>
  </si>
  <si>
    <t>2.645-323.0</t>
  </si>
  <si>
    <t>2.645-320.0</t>
  </si>
  <si>
    <t>2.645-324.0</t>
  </si>
  <si>
    <t>2.645-138.0</t>
  </si>
  <si>
    <t>2.645-248.0</t>
  </si>
  <si>
    <t>2.645-143.0</t>
  </si>
  <si>
    <t>2.645-140.0</t>
  </si>
  <si>
    <t>2.645-141.0</t>
  </si>
  <si>
    <t>1.042-207.0</t>
  </si>
  <si>
    <t>1.042-209.0</t>
  </si>
  <si>
    <t>1.444-400.0</t>
  </si>
  <si>
    <t>1.444-420.0</t>
  </si>
  <si>
    <t>1.444-470.0</t>
  </si>
  <si>
    <t>1.444-230.0</t>
  </si>
  <si>
    <t>1.444-240.0</t>
  </si>
  <si>
    <t>1.444-250.0</t>
  </si>
  <si>
    <t>1.444-200.0</t>
  </si>
  <si>
    <t>1.444-020.0</t>
  </si>
  <si>
    <t>1.444-010.0</t>
  </si>
  <si>
    <t>1.444-001.0</t>
  </si>
  <si>
    <t>1.444-100.0</t>
  </si>
  <si>
    <t>1.444-170.0</t>
  </si>
  <si>
    <t>1.445-150.0</t>
  </si>
  <si>
    <t>1.444-310.0</t>
  </si>
  <si>
    <t>1.444-350.0</t>
  </si>
  <si>
    <t>2.643-909.0</t>
  </si>
  <si>
    <t>2.643-910.0</t>
  </si>
  <si>
    <t>2.638-792.0</t>
  </si>
  <si>
    <t>2.637-767.0</t>
  </si>
  <si>
    <t>2.637-729.0</t>
  </si>
  <si>
    <t>2.645-156.0</t>
  </si>
  <si>
    <t>2.863-304.0</t>
  </si>
  <si>
    <t>2.863-314.0</t>
  </si>
  <si>
    <t>2.644-074.0</t>
  </si>
  <si>
    <t>2.643-147.0</t>
  </si>
  <si>
    <t>4.112-063.0</t>
  </si>
  <si>
    <t>2.643-143.0</t>
  </si>
  <si>
    <t>2.643-823.0</t>
  </si>
  <si>
    <t>2.642-889.0</t>
  </si>
  <si>
    <t>2.641-959.0</t>
  </si>
  <si>
    <t>2.644-084.0</t>
  </si>
  <si>
    <t>2.863-325.0</t>
  </si>
  <si>
    <t>2.889-217.0</t>
  </si>
  <si>
    <t>6.904-351.0</t>
  </si>
  <si>
    <t>6.904-315.0</t>
  </si>
  <si>
    <t>2.889-281.0</t>
  </si>
  <si>
    <t>2.642-729.0</t>
  </si>
  <si>
    <t>2.643-100.0</t>
  </si>
  <si>
    <t>2.641-721.0</t>
  </si>
  <si>
    <t>2.641-710.0</t>
  </si>
  <si>
    <t>2.641-709.0</t>
  </si>
  <si>
    <t>2.643-237.0</t>
  </si>
  <si>
    <t>2.643-234.0</t>
  </si>
  <si>
    <t>2.644-123.0</t>
  </si>
  <si>
    <t>2.643-233.0</t>
  </si>
  <si>
    <t>1.601-888.0</t>
  </si>
  <si>
    <t>1.117-200.0</t>
  </si>
  <si>
    <t>1.673-600.0</t>
  </si>
  <si>
    <t>1.676-100.0</t>
  </si>
  <si>
    <t>1.520-930.0</t>
  </si>
  <si>
    <t>1.150-930.0</t>
  </si>
  <si>
    <t>1.644-000.0</t>
  </si>
  <si>
    <t>1.633-550.0</t>
  </si>
  <si>
    <t>1.348-300.0</t>
  </si>
  <si>
    <t>1.629-731.0</t>
  </si>
  <si>
    <t>1.378-610.0</t>
  </si>
  <si>
    <t>1.428-538.0</t>
  </si>
  <si>
    <t>1.527-188.0</t>
  </si>
  <si>
    <t>1.628-050.0</t>
  </si>
  <si>
    <t>1.628-009.0</t>
  </si>
  <si>
    <t>1.628-350.0</t>
  </si>
  <si>
    <t>1.628-300.0</t>
  </si>
  <si>
    <t>1.628-360.0</t>
  </si>
  <si>
    <t>6.296-108.0</t>
  </si>
  <si>
    <t>6.295-761.0</t>
  </si>
  <si>
    <t>6.296-105.0</t>
  </si>
  <si>
    <t>9.610-747.0</t>
  </si>
  <si>
    <t>9.610-748.0</t>
  </si>
  <si>
    <t>6.296-107.0</t>
  </si>
  <si>
    <t>6.295-757.0</t>
  </si>
  <si>
    <t>6.296-048.0</t>
  </si>
  <si>
    <t>6.295-750.0</t>
  </si>
  <si>
    <t>6.295-357.0</t>
  </si>
  <si>
    <t>6.296-109.0</t>
  </si>
  <si>
    <t>6.296-110.0</t>
  </si>
  <si>
    <t>9.610-749.0</t>
  </si>
  <si>
    <t>2.863-234.0</t>
  </si>
  <si>
    <t>Karcher</t>
  </si>
  <si>
    <t>9.611-428.0</t>
  </si>
  <si>
    <t>9.611-915.0</t>
  </si>
  <si>
    <t>1.600-054.0</t>
  </si>
  <si>
    <t>1.444-300.0</t>
  </si>
  <si>
    <t>1.444-210.0</t>
  </si>
  <si>
    <t>1.445-300.0</t>
  </si>
  <si>
    <t>9.837-960.0</t>
  </si>
  <si>
    <t>6.903-276.0</t>
  </si>
  <si>
    <t>2.863-221.0</t>
  </si>
  <si>
    <t>2.863-061.0</t>
  </si>
  <si>
    <t>6.997-359.0</t>
  </si>
  <si>
    <t>2.645-266.0</t>
  </si>
  <si>
    <t>2.645-044.0</t>
  </si>
  <si>
    <t>1.042-208.0</t>
  </si>
  <si>
    <t>1.527-150.0</t>
  </si>
  <si>
    <t>1.667-306.0</t>
  </si>
  <si>
    <t>1.667-700.0</t>
  </si>
  <si>
    <t>1.148-201.0</t>
  </si>
  <si>
    <t>6.904-290.0</t>
  </si>
  <si>
    <t>2.644-303.0</t>
  </si>
  <si>
    <t>2.644-304.0</t>
  </si>
  <si>
    <t>1.024-754.0</t>
  </si>
  <si>
    <t>2.645-197.0</t>
  </si>
  <si>
    <t>2.997-110.0</t>
  </si>
  <si>
    <t>2.997-100.0</t>
  </si>
  <si>
    <t>1.645-465.0</t>
  </si>
  <si>
    <t>1.645-820.0</t>
  </si>
  <si>
    <t>1.645-830.0</t>
  </si>
  <si>
    <t>1.645-832.0</t>
  </si>
  <si>
    <t>1.645-851.0</t>
  </si>
  <si>
    <t>1.645-800.0</t>
  </si>
  <si>
    <t>1.645-701.0</t>
  </si>
  <si>
    <t>1.645-700.0</t>
  </si>
  <si>
    <t>1.645-710.0</t>
  </si>
  <si>
    <t>1.645-720.0</t>
  </si>
  <si>
    <t>1.645-730.0</t>
  </si>
  <si>
    <t>1.645-750.0</t>
  </si>
  <si>
    <t>1.645-760.0</t>
  </si>
  <si>
    <t>2.645-325.0</t>
  </si>
  <si>
    <t>2.645-326.0</t>
  </si>
  <si>
    <t>1.445-330.0</t>
  </si>
  <si>
    <t>1.445-321.0</t>
  </si>
  <si>
    <t>4.111-036.0</t>
  </si>
  <si>
    <t>6.295-677.0</t>
  </si>
  <si>
    <t>6.295-679.0</t>
  </si>
  <si>
    <t>6.903-862.0</t>
  </si>
  <si>
    <t>2.645-387.0</t>
  </si>
  <si>
    <t>2.645-384.0</t>
  </si>
  <si>
    <t>2.645-386.0</t>
  </si>
  <si>
    <t>6.906-240.0</t>
  </si>
  <si>
    <t>2.644-191.0</t>
  </si>
  <si>
    <t>2.643-150.0</t>
  </si>
  <si>
    <t>4.112-055.0</t>
  </si>
  <si>
    <t>5.763-016.0</t>
  </si>
  <si>
    <t>9.755-358.0</t>
  </si>
  <si>
    <t>6.110-031.0</t>
  </si>
  <si>
    <t>2.644-374.0</t>
  </si>
  <si>
    <t>4.762-452.0</t>
  </si>
  <si>
    <t>1.676-356.0</t>
  </si>
  <si>
    <t>1.679-422.0</t>
  </si>
  <si>
    <t>1.324-400.0</t>
  </si>
  <si>
    <t>1.317-400.0</t>
  </si>
  <si>
    <t>1.180-580.0</t>
  </si>
  <si>
    <t>1.628-401.0</t>
  </si>
  <si>
    <t>1.628-123.0</t>
  </si>
  <si>
    <t>1.628-500.0</t>
  </si>
  <si>
    <t>1.628-550.0</t>
  </si>
  <si>
    <t>1.100-240.0</t>
  </si>
  <si>
    <t>1.644-010.0</t>
  </si>
  <si>
    <t>6.295-438.0</t>
  </si>
  <si>
    <t>6.296-167.0</t>
  </si>
  <si>
    <t>6.296-168.0</t>
  </si>
  <si>
    <t>Акумулятор Karcher, 18В, 2.5А•год, 0.6кг</t>
  </si>
  <si>
    <t>Швидкозарядний пристрій Karcher Battery Power+ 36/60, 36В, 0.933 кг</t>
  </si>
  <si>
    <t>Швидкозарядний пристрій Karcher для акумулятора 18 В 2.5А</t>
  </si>
  <si>
    <t>Набір акумулятора та зарядного пристрою Karcher, 18В, 2.5А•год, ЗП</t>
  </si>
  <si>
    <t>Набір акумулятора та зарядного пристрою Karcher, 18В, 5А•год, ЗП</t>
  </si>
  <si>
    <t>Картридж Karcher Hy-Protect для ультрафільтрації WPC 120 UF (1.024-754.0)</t>
  </si>
  <si>
    <t>Картридж Karcher Post-Protect для ультрафільтрації WPC 120 UF (1.024-754.0)</t>
  </si>
  <si>
    <t>Система ультрафільтрації води Karcher WPC 120 UF</t>
  </si>
  <si>
    <t>Душ садовий Karcher, складний, з триноги, вага 1 кг</t>
  </si>
  <si>
    <t>Зрошувач дощовий Karcher "CS 90 spike", на ніжці, круговий 9 м, площа поливу до 64 м2</t>
  </si>
  <si>
    <t>Зрошувач дощовий Karcher "MS 100", 9 функцій, площа поливу до 78 м2</t>
  </si>
  <si>
    <t>Зрошувач дощовий Karcher "RS 120/2", що обертається, круговий, площа поливу до 50-113 м2</t>
  </si>
  <si>
    <t>Зрошувач дощовий Karcher "RS 130/3", що обертається, круговий, площа поливу до 95-133 м2</t>
  </si>
  <si>
    <t>Зрошувач дощовий Karcher, OS 3.220, для прямокутних ділянок</t>
  </si>
  <si>
    <t>Зрошувач ручний Karcher "Plus", 4 функції, регулювання напору води</t>
  </si>
  <si>
    <t>Зрошувач ручний Karcher "Plus", Штанга для поливу, 6 режимів</t>
  </si>
  <si>
    <t>Зрошувач ручний Karcher "Premium", пістолетний, металевий, 4 режими, регулювання напору води</t>
  </si>
  <si>
    <t>Зрошувач ручний Karcher "Premium", пістолетний, металевий, регулювання напору води, регулювання форми струменя води</t>
  </si>
  <si>
    <t>Зрошувач ручний Karcher Premium", Штанга для поливу телескопічна, душ садовий, 6 режимів, поворотна основа</t>
  </si>
  <si>
    <t>Зрошувач ручний Karcher, пістолетний, 3 режими, регулювання напору води, блокування кнопки поливу</t>
  </si>
  <si>
    <t>Зрошувач ручний Karcher, пістолетний, регулювання напору води, регулювання форми струменя води, блокування кнопки поливу</t>
  </si>
  <si>
    <t>Зрошувач ручний Karcher, прямий, регулювання форми струменя води</t>
  </si>
  <si>
    <t>Зрошувач ручний Karcher, регулювання напору води, регулювання форми струменя води</t>
  </si>
  <si>
    <t>Конектор Karcher для насосів зі зворотнім клапаном G1, для шлангів 3/4" та 1"</t>
  </si>
  <si>
    <t>Конектор для крана Karcher 3/4"</t>
  </si>
  <si>
    <t>Конектор для крана Karcher, 3/4", 1/2", (штуцер латунний)</t>
  </si>
  <si>
    <t>Конектор для шланга Karcher "Plus", 1/2"-5/8"-3/4", б/упак, універсальний</t>
  </si>
  <si>
    <t>Конектор для шланга Karcher "Premium", 1/2"-5/8"-3/4", універсальний</t>
  </si>
  <si>
    <t>Конектор для шланга Karcher, 1", (штуцер латунний)</t>
  </si>
  <si>
    <t>Конектор для шланга Karcher, 1", 3/4"</t>
  </si>
  <si>
    <t>Конектор для шланга Karcher, 1/2"-5/8"-3/4", б/упак, універсальний</t>
  </si>
  <si>
    <t>Конектор для шланга Karcher, 1/2"-5/8"-3/4", б/упак, універсальний з аквастопом</t>
  </si>
  <si>
    <t>Конектор для шланга Karcher, 1/2" зовнішня різьба</t>
  </si>
  <si>
    <t>Конектор для шланга Karcher, 2 од., 1/2"- 5/8", з аквастопом 1/2"- 5/8"</t>
  </si>
  <si>
    <t>Конектор для шланга Karcher, 3/4" зовнішня різьба</t>
  </si>
  <si>
    <t>Конектор для шланга Karcher, 3/4", 1/2"</t>
  </si>
  <si>
    <t>Конектор для шланга Karcher, двосторонній</t>
  </si>
  <si>
    <t>Конектор для шланга Karcher, з регулятором напору води</t>
  </si>
  <si>
    <t>Конектор для шланга Karcher, трійник</t>
  </si>
  <si>
    <t>Котушка для шланга Karcher "HT 3.400", складне, регулювання висоти ручки візка, довжина шланга: 1/2" 40м, 5/8" 30м, 3/4" 20м</t>
  </si>
  <si>
    <t>Котушка для шланга Karcher "HT 4.500", складна, регулювання висоти ручки візка, довжина шланга: 1/2" 50м, 5/8" 35м, 3/4" 23м</t>
  </si>
  <si>
    <t>Муфта ремонтна для шланга Karcher "Premium", 1/2"-5/8"-3/4", універсальна з аквастопом</t>
  </si>
  <si>
    <t>Муфта ремонтна для шланга Karcher, 1/2"-5/8"-3/4", б/упак, універсальна</t>
  </si>
  <si>
    <t>Розподільник для поливу Karcher, 3/4", 1", роздільник триканальний</t>
  </si>
  <si>
    <t>Розподільник для поливу Karcher, 3/4", 1/2", роздільник двоканальний</t>
  </si>
  <si>
    <t>Шланг Karcher всмоктувальний для садових насосів, 3,5м</t>
  </si>
  <si>
    <t>Шланг тканинний Karcher еластичний з хомутом з нержавіючої сталі, 10м</t>
  </si>
  <si>
    <t>Тримач для шланга Karcher</t>
  </si>
  <si>
    <t>Насос бочковий Karcher BP 1 Barrel 400Вт 3.8куб/год висота подачі 11м занурення 7м 4.6кг</t>
  </si>
  <si>
    <t>Насос дренажний Karcher SP 11.000 Dirt 400 Вт 11Куб•год висота 7м глибина 7м 4.4кг</t>
  </si>
  <si>
    <t>Насос дренажний Karcher SP 16.000 Dirt 550 Вт 16Куб•год висота 8м глибина 7м 4.85кг</t>
  </si>
  <si>
    <t>Насос дренажний Karcher SP 16.000 Dual 550 Вт 16Куб•год висота 9м глибина 7м 4.85кг</t>
  </si>
  <si>
    <t>Насос дренажний Karcher SP 22.000 Dirt 750Вт 22Куб•год висота 8м глибина 7м 6.67кг</t>
  </si>
  <si>
    <t>Насос дренажний Karcher SP 9.500 Dirt 280 Вт 9.5Куб•год висота 6м глибина 7м 3.0кг</t>
  </si>
  <si>
    <t>Насос садовий Karcher BP 3 H&amp;G, 800 Вт, 3.3 куб/година, висота подачі 40м, висота всмоктування 8 м, 12.14 кг</t>
  </si>
  <si>
    <t>Насос садовий Karcher BP 4 H&amp;G, 950 Вт, 3800 л/г, 45 м, 4.5 бар, 8 м, 38 °C, G1, 10.69 кг</t>
  </si>
  <si>
    <t>Насос садовий Karcher BP 4.500 Garden 550Вт 4.5Куб•год висота 36м глибина 8м 6.6кг</t>
  </si>
  <si>
    <t>Насос садовий Karcher BP 4.500 Garden, 550Вт, 4.5 куб/година, висота подачі 36м, висота всмоктування 8 м, 6.4 кг</t>
  </si>
  <si>
    <t>Насос садовий Karcher BP 5 Home &amp; Garden, 1000 Вт, 6 куб/година, висота подачі 48м, висота всмоктування 8 м, 14.7 кг</t>
  </si>
  <si>
    <t>Насос садовий Karcher BP 5.000 Garden, 650Вт, 5.0 куб/година, висота подачі 40м, висота всмоктування 8 м, 6.8 кг</t>
  </si>
  <si>
    <t>Насос садовий Karcher BP 6.000 Garden 1000Вт 6Куб•год висота 45м глибина 8м 9,5кг</t>
  </si>
  <si>
    <t>Насос садовий Karcher BP 7.000 Garden, 1100Вт, 7.0 куб/година, висота подачі 50м, висота всмоктування 8 м, 9.9 кг</t>
  </si>
  <si>
    <t>Насосна станція Karcher BP 3.200 Home, 600Вт, 3.2 куб/година, висота подачі 36м, висота всмоктування 8 м, 10.5 кг</t>
  </si>
  <si>
    <t>Насосна станція Karcher BP 4.900 Home, 1150Вт, 4.9 куб/година, висота подачі 50м, висота всмоктування 8 м, 18.0 кг</t>
  </si>
  <si>
    <t>Шланг садовий Karcher Performance Plus 1/2" 20м 3 шари до 40бар -20…+60°C</t>
  </si>
  <si>
    <t>Шланг садовий Karcher Performance Plus 1/2" 50м 3 шари до 40бар -20…+60°C</t>
  </si>
  <si>
    <t>Шланг садовий Karcher Performance Plus 3/4" 25м 3 шари до 30бар -20…+60°C</t>
  </si>
  <si>
    <t>Шланг садовий Karcher Performance Plus 3/4" 50м 3 шари до 30бар -20…+60°C</t>
  </si>
  <si>
    <t>Шланг садовий Karcher Performance Plus 5/8" 25м 3 шари до 40бар -20…+60°C</t>
  </si>
  <si>
    <t>Шланг садовий Karcher Performance Premium 1/2" 20м 3 шари до 50бар -20…+60°C</t>
  </si>
  <si>
    <t>Шланг садовий Karcher Performance Premium 1/2" 50м 3 шари до 50бар -20…+60°C</t>
  </si>
  <si>
    <t>Шланг садовий Karcher Performance Premium 5/8" 25м 3 шари до 40бар -20…+65°C</t>
  </si>
  <si>
    <t>Шланг садовий Karcher PrimoFlex 1/2" 20м 3 шари до 24бар -20…+65°C</t>
  </si>
  <si>
    <t>Шланг садовий Karcher PrimoFlex 1/2" 30м 3 шари до 24бар -20…+65°C</t>
  </si>
  <si>
    <t>Шланг садовий Karcher PrimoFlex 3/4" 50м 3 шари до 24бар -20…+65°C</t>
  </si>
  <si>
    <t>Шланг садовий Karcher PrimoFlex 5/8" 25м 3 шари до 24бар -20…+65°C</t>
  </si>
  <si>
    <t>Шланг садовий Karcher PrimoFlex 5/8" 50м 3 шари до 24бар -20…+65°C</t>
  </si>
  <si>
    <t>Генератор бензиновий Karcher PGG 3/1, 230В (1 фаза), електростарт, 2.8/3кВт, AVR, 51.7кг</t>
  </si>
  <si>
    <t>Генератор бензиновий Karcher PGG 6/1, 230В (1 фаза), електростарт, 5/5.5кВт, AVR, 79.6кг</t>
  </si>
  <si>
    <t>Генератор бензиновий Karcher PGG 8/3, 380В (3 фази), електростарт, 7/7.5кВт, AVR, 89.7кг</t>
  </si>
  <si>
    <t>Насадка для збору бурового пилу Karcher</t>
  </si>
  <si>
    <t>Пила шабельна акумуляторна Karcher PGS 4-18 18В пропил 80мм 1.4кг без АКБ та ЗП</t>
  </si>
  <si>
    <t>Газонокосарка акумуляторна Karcher LMO 18-33 Battery 18В 33см 35-65мм (без АКБ та ЗП)</t>
  </si>
  <si>
    <t>Газонокосарка акумуляторна Karcher LMO 18-36 Battery 18В 36см 30-70мм (без АКБ та ЗП)</t>
  </si>
  <si>
    <t>Газонокосарка акумуляторна Karcher LMO 36-46 Battery Set 36В акб 1х5А·год 46см 20-70см до 650м.кв</t>
  </si>
  <si>
    <t>Кущоріз акумуляторний Karcher HGE 36-60 Battery 36В лезо 60см крок 26мм 3.3кг (без АКБ і ЗП)</t>
  </si>
  <si>
    <t>Кущоріз акумуляторний Karcher PHG 18-45 Battery 18В лезо 45см крок 18мм 4.2кг (без АКБ і ЗП)</t>
  </si>
  <si>
    <t>Кущоріз акумуляторний Karhcer HGE 18-45 Battery 18В лезо 45см крок 18мм 2.68кг (без АКБ і ЗП)</t>
  </si>
  <si>
    <t>Ножиці для трави Karcher GSH 4-4 Plus Battery Set акумуляторні</t>
  </si>
  <si>
    <t>Ножиці для трави акумуляторні Karhcer GSH 18-20 Battery 18В + насадка кущоріз 20см крок 10мм 1.15кг (без АКБ і ЗП)</t>
  </si>
  <si>
    <t>Секатор акумуляторний Karhcer TLO 18-32 battery 18В 250 Нм 3см 2.41 кг без АКБ та ЗП</t>
  </si>
  <si>
    <t>Обприскувач акумуляторний Karcher PSU 4-18 18В 4л 0.5л/хв 1.8кг</t>
  </si>
  <si>
    <t>Висоторіз ланцюговий акумуляторний Karcher PSW 18-20 Battery 18В шина 20см 3.8кг без АКБ та ЗП</t>
  </si>
  <si>
    <t>Пила ланцюгова акумуляторна Karcher CNS 18-30 Battery 18В акб 2х5А·год шина 30см швидкозарядне ЗП 3.2кг</t>
  </si>
  <si>
    <t>Пила ланцюгова акумуляторна Karcher CNS 18-30 Battery 18В шина 30см 3.2кг без АКБ та ЗП</t>
  </si>
  <si>
    <t>Повітродув-пилосос садовий акумуляторний Karcher BLV 18-200 Battery 18В 200км/год мішок 45л 3.5кг без АКБ та ЗП</t>
  </si>
  <si>
    <t>Повітродув-пилосос садовий акумуляторний Karcher BLV 36-240 Battery 36В 240км/год мішок 45л 4.6кг без АКБ та ЗП</t>
  </si>
  <si>
    <t>Повітродув садовий акумуляторний Karcher Leaf Blower LBL 4 36В 330куб/год 2.2кг без АКБ та ЗП</t>
  </si>
  <si>
    <t>Тример садовий акумуляторний Karcher LTR 18-25 Battery 18В 25см 1.6кг (без АКБ та ЗП)</t>
  </si>
  <si>
    <t>Тример садовий акумуляторний Karcher LTR 18-25 Battery Set (18/2.5) 18В акб 1х2.5А·год 25см 1.6кг</t>
  </si>
  <si>
    <t>Тример садовий акумуляторний Karcher LTR 18-30 Battery 18В 30см 2.5кг (без АКБ та ЗП)</t>
  </si>
  <si>
    <t>Тример садовий акумуляторний Karcher LTR 36-33 Battery 36В 33см (без АКБ та ЗП)</t>
  </si>
  <si>
    <t>Адаптер Karcher для з'єднання нової струминної трубки зі старою насадкою</t>
  </si>
  <si>
    <t>Засіб для дерев'яних підлог з лаковим покриттям Karcher RM 534, 0.5л</t>
  </si>
  <si>
    <t>Засіб для дерев’яних підлог з вощеним покриттям Karcher RM 535, 0.5л</t>
  </si>
  <si>
    <t>Засіб для мийок високого тиску  Karcher RM 555 універсальний, Plug-n-Clean, 1л</t>
  </si>
  <si>
    <t>Засіб для мийок високого тиску Karcher RM 555 універсальний, 5л</t>
  </si>
  <si>
    <t>Засіб для очистки пластмас Karcher RM 613, з в 1 , 1л</t>
  </si>
  <si>
    <t>Засіб для очищення поверхонь Karcher CA 30 C універсальний, концентрат, 5л</t>
  </si>
  <si>
    <t>Засіб для очищення санітарних приміщень Karcher SanitPro CA 10 C 1л</t>
  </si>
  <si>
    <t>Засіб для підлоги Karcher CA 50 C ecoperform, універсальний, концентрат, 5л</t>
  </si>
  <si>
    <t>Засіб для підлоги Karcher RM 536 універсальний, 0.5л</t>
  </si>
  <si>
    <t>Засіб для підлоги кам'яної Karcher RM 537, 0.5л</t>
  </si>
  <si>
    <t>Засіб для підтримуючого прибирання Karcher SanitPro CA 20 C eco!perform 1л</t>
  </si>
  <si>
    <t>Засіб для чищення деревини Karcher RM 612, 3в1 Plug-n-Clean 1л</t>
  </si>
  <si>
    <t>Засіб для чищення каменю і фасадів Karcher RM 623, 5л</t>
  </si>
  <si>
    <t>Засіб піногасник Karcher Foam Stop, 125мл</t>
  </si>
  <si>
    <t>Засіб порошковий для чищення килимів Karcher RM 760 CarpetPro, 0.8кг</t>
  </si>
  <si>
    <t>Комплект для мінімийок Karcher 2.643-909.0, шланг вис. тиску 12 м, пістолет, адаптер Quick Connect, 60 °C, 180 бар, 1.49 кг</t>
  </si>
  <si>
    <t>Комплект для мінімийок Karcher 2.643-910.0, шланг вис. тиску 7.5 м, пістолет, адаптер Quick Connect, 60 °C, 180 бар, 1.218 кг</t>
  </si>
  <si>
    <t>Комплект для прочищення труб Karcher, 15 м</t>
  </si>
  <si>
    <t>Комплект для прочищення труб Karcher, для ОВС, 7.5 м</t>
  </si>
  <si>
    <t>Комплект для струменевого абразивного очищення Karcher, для ОВС K2-K7</t>
  </si>
  <si>
    <t>Комплект круглих щіток Karcher з латунною щетиною 2.863-061.0</t>
  </si>
  <si>
    <t>Комплект насадок щіток Karcher, 2шт, (WD 2-6, WD 7, SE 4-5)</t>
  </si>
  <si>
    <t>Комплект підключення шлангу для мінімийок Karcher 3/4", 10м, 2.38кг</t>
  </si>
  <si>
    <t>Мішки для пилососу  Karcher з нетканого матеріалу, для NT 35, NT 361, 5шт.</t>
  </si>
  <si>
    <t>Мішки для пилососу Karcher 2.863-325.0, флісові до WD 1, 4шт.</t>
  </si>
  <si>
    <t>Мішки для пилососу Karcher NT 27/1, паперові, до NT 30/1 Me Classic, 5шт.</t>
  </si>
  <si>
    <t>Мішки для пилососу Karcher паперові до SE 5100, SE 6100, 5шт</t>
  </si>
  <si>
    <t>Мішки для пилососу Karcher паперові до WD 2, 5шт.</t>
  </si>
  <si>
    <t>Мішки для пилососу Karcher стандарт для NT 22, 5шт</t>
  </si>
  <si>
    <t>Мішки для пилососу Karcher флісовий до WD 4, WD 5, WD 6, 4шт</t>
  </si>
  <si>
    <t>Мішки для пилососу Karcher флісові, стандарт для T 10/1 і T 12/1.</t>
  </si>
  <si>
    <t>Мішки для пилососу Karcher, флісові, до WD 2, WD 3, 4шт, 0.2 кг</t>
  </si>
  <si>
    <t>Набір для прибирання в автомобілі Karcher,  6 одиниць, 0.725 кг</t>
  </si>
  <si>
    <t>Насадка Karcher DN35 6.903-862.0</t>
  </si>
  <si>
    <t>Насадка Karcher eco!Booster 130</t>
  </si>
  <si>
    <t>Насадка Karcher eco!Booster 145</t>
  </si>
  <si>
    <t>Насадка Karcher eco!Booster 180</t>
  </si>
  <si>
    <t>Насадка Karcher з перемикачем для вологого та сухого прибирання</t>
  </si>
  <si>
    <t>Насадка Karcher щілинна DN35</t>
  </si>
  <si>
    <t>Насадка для мийок високого тиску KARCHER T 7 Plus T-Racer з додатковою форсункою зовні</t>
  </si>
  <si>
    <t>Насадка для миття фасадів і скла Karcher</t>
  </si>
  <si>
    <t>Насадка пінна Karcher Advanced 1, 400-600л/год, 300бар, 1л, 0,81кг</t>
  </si>
  <si>
    <t>Насадка пінна Karcher FJ 3 0.3л</t>
  </si>
  <si>
    <t>Насадка пінна Karcher FJ 6, 0.6л</t>
  </si>
  <si>
    <t>Насадка пінна Karcher K-Parts, 1л.</t>
  </si>
  <si>
    <t>Насадка пінна Karcher з насадкою Connect 'n' Clean FJ 10 C, з UFC, 1л</t>
  </si>
  <si>
    <t>Пакети для фільтра з нетканого матеріалу Karcher для NT 30/1 Ap L, NT 30/1 Tact L</t>
  </si>
  <si>
    <t>Пінна насадка Karcher Basic 3</t>
  </si>
  <si>
    <t>Пістолет для мінімийок Karcher G 120 Q FULL CONTROL для K 3 Power Control і Full Control 0.58кг</t>
  </si>
  <si>
    <t>Пістолет для мінімийок Karcher G 180 Q, 0.44кг</t>
  </si>
  <si>
    <t>Пістолет для мінімийок Karcher Good класів K 2-K 716MPa/60AC</t>
  </si>
  <si>
    <t>Пристрій для очищення поверхонь Karcher T-Racer T 5 (для апаратів класу K 2-K7), 1.39кг</t>
  </si>
  <si>
    <t>Сопло для очищення труб Karcher 060, 16 мм</t>
  </si>
  <si>
    <t>Фільтр-мішки флісові для NT 30/1 Me Classic, 10 шт.</t>
  </si>
  <si>
    <t>Фільтр мембранний Karcher для серії NT 30/1, NT 40/1, NT 50/1</t>
  </si>
  <si>
    <t>Фільтр патронний  Karcher 2.863-303.0 до WD 2, WD 3 та WD 3 Battery, 0.3кг</t>
  </si>
  <si>
    <t>Фільтр плаский складчастий Karcher до AD 3 Premium</t>
  </si>
  <si>
    <t>Фільтр плаский складчастий Karcher до WD 4, WD 5, WD 6</t>
  </si>
  <si>
    <t>Фреза грязьова Karcher DB 180 для ОВС К7</t>
  </si>
  <si>
    <t>Шланг  всмоктувальний для мінімийок Karcher, 5м</t>
  </si>
  <si>
    <t>Шланг високого тиску Karcher, 10м, DN 8, 155°C, 315 бар</t>
  </si>
  <si>
    <t>Шланг високого тиску для мінімийок Karcher з системою Quick Connect H 9 Q</t>
  </si>
  <si>
    <t>Шланг подовжувач високого тиску для мінімийок Karcher, Quick Connect,  10м (K3-K7)</t>
  </si>
  <si>
    <t>Шланг подовжувач високого тиску для мінімийок Karcher, Quick Connect, 6м (К3-К7)</t>
  </si>
  <si>
    <t>Щітка для мінімийок Karcher Power Brush WB 150, 0.7кг</t>
  </si>
  <si>
    <t>Щітка для мінімийок Karcher WB 7 Plus 3 в 1</t>
  </si>
  <si>
    <t>Щітка для мінімийок Karcher серій K2-K7</t>
  </si>
  <si>
    <t>Щітка для мінімийок Karcher серій K3-K7</t>
  </si>
  <si>
    <t>Щітка для мінімийок Karcher циліндрична, 300мм</t>
  </si>
  <si>
    <t>Щітка для мінімийок Karcher, для колісних дисків</t>
  </si>
  <si>
    <t>Щітка для мінімийок Karcher, м'яка, для великих поверхонь, до апаратів серії К2-К7</t>
  </si>
  <si>
    <t>Мінімийка високого тиску Karcher K 3 CAR &amp; HOME 1600Вт, 20-120бар, 380л/год, шланг 6м, 4.30кг</t>
  </si>
  <si>
    <t>Мінімийка високого тиску Karcher K 3, 1600Вт, 20-120бар, 380л/год, шланг 6м, 5кг</t>
  </si>
  <si>
    <t>Мінімийка високого тиску Karcher K 4 CLASSIC CAR 1200Вт 20-190бар 420л/год шланг 5м 4.6кг</t>
  </si>
  <si>
    <t>Мінімийка високого тиску Karcher K 5 WCM, 2100Вт, 20-145бар, 500л/год, шланг 8м, 12.5кг</t>
  </si>
  <si>
    <t>Мінімийка високого тиску Karcher K 7 WCM, 3000Вт, 20-180бар, 600л/год, шланг 5м, 17кг</t>
  </si>
  <si>
    <t>Мінімийка високого тиску Karcher K Mini, 1400Вт, 110бар, 360л/год, шланг 5м, 3.9кг</t>
  </si>
  <si>
    <t>Мінімийка високого тиску Karcher K2 Battery, акумуляторна 18В, 110бар, 340л/год, 4.5кг, без АКБ та ЗП</t>
  </si>
  <si>
    <t>Мінімийка високого тиску Karcher K2 Power Control, 1400Вт, 110бар, 360л/год, шланг 5м, 4.34кг</t>
  </si>
  <si>
    <t>Мінімийка високого тиску Karcher K3 Power Control, 1600Вт, 120бар, 380л/год, шланг 7м, 4.38кг</t>
  </si>
  <si>
    <t>Мінімийка високого тиску Karcher K5 Basic 2100Вт 20-145бар 500л/год шланг 8м 11.5кг</t>
  </si>
  <si>
    <t>Очисник високого тиску Karcher HD 5/15 C</t>
  </si>
  <si>
    <t>Пароочисник SG 4/4 Karcher, 2300Вт, 8кг</t>
  </si>
  <si>
    <t>Пилосос для збору золи Karcher AD 4 Premium, контейнер 17л, 5.3кг,</t>
  </si>
  <si>
    <t>Пилосос для збору золи акумуляторний Karcher AD 2 Battery, 18В, контейнер 14л, 3.9кг, без АКБ та ЗП</t>
  </si>
  <si>
    <t>Пилосос для миття вікон акумуляторний Karcher WVP10, 3.7В, контейнер для води 0.2л, 0.95кг</t>
  </si>
  <si>
    <t>Пилосос професійний Karcher KWD 1 W V-12/2/18, 1000Вт, контейнер 12л, 3.58кг</t>
  </si>
  <si>
    <t>Пилосос професійний Karcher NT 22/1 Ap Te, 1300Вт, 249мБар, контейнер 22л, 6.1кг</t>
  </si>
  <si>
    <t>Пилосос професійний Karcher NT 30/1 Tact L, 1380Вт, 27.3кПа, контейнер 30л, 13.5кг</t>
  </si>
  <si>
    <t>Пилосос професійний Karcher NT 38/1 Me Classic Edition, 1500Вт, 227мБар, контейнер 38л, 11.6кг</t>
  </si>
  <si>
    <t>Пилосос професійний Karcher NT 70/2 Me Classic двомоторний, 2300Вт, 225мБар, контейнер 70л, 18.5кг</t>
  </si>
  <si>
    <t>Пилосос професійний Karcher NT 90/2 Me Classic Edition двомоторний, 2300Вт, 225мБар, контейнер 90л, 19кг</t>
  </si>
  <si>
    <t>Пилосос професійний Karcher T 10/1, 700Вт, 220мБар, контейнер 10л, 6.3кг</t>
  </si>
  <si>
    <t>Пилосос професійний Karcher T 8/1 L, 850Вт, 235мБар, контейнер 8л, 3.5кг</t>
  </si>
  <si>
    <t>Пилосос професійний Karcher WD 2 PLUS S V-15/4/18, 1000Вт, контейнер 15л, 4.52кг</t>
  </si>
  <si>
    <t>Пилосос професійний Karcher WD 2 Plus V-12/4/18/C, 1000Вт, контейнер 12л, 4.25кг</t>
  </si>
  <si>
    <t>Пилосос професійний Karcher WD 3 V-19/6/20, 1000Вт, контейнер 19л, 4.8кг</t>
  </si>
  <si>
    <t>Пилосос професійний Karcher WD 5 S V-25/5/22, 1100Вт, контейнер 25л, 8.57кг</t>
  </si>
  <si>
    <t>Пилосос професійний Karcher WD 5 V-25/5/22 , 1100Вт, контейнер 25л, 8.45кг</t>
  </si>
  <si>
    <t>Пилосос професійний Karcher WD 6 P S V-30/6/22/T, 1300Вт, контейнер 30л, 9.3кг</t>
  </si>
  <si>
    <t>Пилосос професійний акумуляторний Karcher WD 2-18, 18В, контейнер 12л, без АКБ и ЗП</t>
  </si>
  <si>
    <t>Пилосос професійний акумуляторний Karcher WD 3-18, 18В, контейнер 17л, без АКБ и ЗП</t>
  </si>
  <si>
    <t>Пилосос професійний миючий Karcher Puzzi 8/1, 1200Вт, 270мБар, контейнер 8/7л, 8.6кг</t>
  </si>
  <si>
    <t>Щіткова машина Karcher PCL 3-18, акумуляторна, 18В, щітка 30см, подача води, 3.7кг, без АКБ і ЗП</t>
  </si>
  <si>
    <t>Щіткова машина Karcher PCL 4 patio cleaner, 600Вт, щітка 30см, подача води</t>
  </si>
  <si>
    <t>Засіб автомобільний Karcher RM 618, для видалення слідів комах, 0.5 л, 3-в-1</t>
  </si>
  <si>
    <t>Засіб автомобільний Karcher RM 650, для чищення автомобільного скла, 0.5л</t>
  </si>
  <si>
    <t>Засіб автомобільний Karcher RM 652, для догляду за панеллю приладів з матовим блиском, 0,5л</t>
  </si>
  <si>
    <t>Засіб автомобільний Karcher RM 660, поліроль воскова, 0.5л</t>
  </si>
  <si>
    <t>Засіб автомобільний Karcher RM 667, для чищення колісних дисків 0.5л, 3-в-1</t>
  </si>
  <si>
    <t>Засіб автомобільний Karcher RM 806, для пінного очищення, 1л, концентрат</t>
  </si>
  <si>
    <t>Засіб автомобільний Karcher RM 806, для пінного очищення, 5л, концентрат</t>
  </si>
  <si>
    <t>Засіб автомобільний Karcher VehiclePro RM 824 Classic, віск 20л</t>
  </si>
  <si>
    <t>Засіб автомобільний миючий Karcher RM 610, 1л, 3-в-1, Plug-n-Clean,</t>
  </si>
  <si>
    <t>Засіб автомобільний миючий Karcher RM 806, шампунь, 10л</t>
  </si>
  <si>
    <t>Комплект автомобільний Karcher для чищення колісних дисків Premium RM 667 та засіб для видалення слідів комах RM 618</t>
  </si>
  <si>
    <t>Комплект автомобільний Karcher для чищення скла RM 650 + чищення салону RM 651</t>
  </si>
  <si>
    <t>Склоомиваюча рідина Karcher RM 672 літо, 0.25л, 0.305кг, концентрат на 25л</t>
  </si>
  <si>
    <t>Склоомиваюча рідина Karcher RM670 зимова, 5л, 5кг, концентрат -60°С</t>
  </si>
  <si>
    <t>Акумулятор Karcher, 18В, 5А•год, 0.77кг</t>
  </si>
  <si>
    <t>2.445-035.0</t>
  </si>
  <si>
    <t>Зрошувач дощовий Karcher, OS 5.320 S, для прямокутних ділянок, регулювання подачі води</t>
  </si>
  <si>
    <t>2.645-134.0</t>
  </si>
  <si>
    <t>Зрошувач дощовий Karcher, OS 5.320 SV, для прямокутних ділянок, регулювання витрати води та ширини поливу</t>
  </si>
  <si>
    <t>2.645-135.0</t>
  </si>
  <si>
    <t>Зрошувач ручний Karcher "Plus", пістолетний, поворотне руків'я, регулювання напору води, регулювання форми струменя води</t>
  </si>
  <si>
    <t>Котушка для шланга Karcher HT 2</t>
  </si>
  <si>
    <t>2.645-361.0</t>
  </si>
  <si>
    <t>Котушка для шлангом Karcher HR 3</t>
  </si>
  <si>
    <t>2.645-371.0</t>
  </si>
  <si>
    <t>Котушка для шлангу Karcher HT 4</t>
  </si>
  <si>
    <t>2.645-365.0</t>
  </si>
  <si>
    <t>Котушка зі шлангом Karcher HT 2.20</t>
  </si>
  <si>
    <t>2.645-362.0</t>
  </si>
  <si>
    <t>Котушка зі шлангом Karcher HT 3.20</t>
  </si>
  <si>
    <t>2.645-364.0</t>
  </si>
  <si>
    <t>Котушка зі шлангом Karcher HT 4.20</t>
  </si>
  <si>
    <t>2.645-366.0</t>
  </si>
  <si>
    <t>Котушка зі шлангом Karcher HT 5</t>
  </si>
  <si>
    <t>2.645-367.0</t>
  </si>
  <si>
    <t>Котушка зі шлангом Karcher HT 6</t>
  </si>
  <si>
    <t>2.645-369.0</t>
  </si>
  <si>
    <t>Мотопомпа бензинова Karcher WWP 45 для брудної води, 45м3/г (750л/хв), 6.9 к.с., 166 см/куб, 36кг</t>
  </si>
  <si>
    <t>Насос дренажний Karcher SP 22.000 Dirt 750 Вт 22Куб•год висота 8м глибина 7м 4.85кг</t>
  </si>
  <si>
    <t>1.645-850.0</t>
  </si>
  <si>
    <t>Насос дренажний для чистої води Karcher SP 17.000 Dirt 550 Вт 17Куб•год висота 9м глибина 7м 6кг</t>
  </si>
  <si>
    <t>1.645-840.0</t>
  </si>
  <si>
    <t>Насос дренажний для чистої води Karcher SP 9.000 Flat 280Вт 9Куб•год висота 6м глибина 7м 3.75 кг</t>
  </si>
  <si>
    <t>1.645-810.0</t>
  </si>
  <si>
    <t>Насос свердловинний Karcher ВР 4 Deep Well, 700 Вт, 4600 л/г, 43 м, 4.3 бар, 12 м, 105 мм, 35 °C, G1, 7.14 кг</t>
  </si>
  <si>
    <t>1.645-421.0</t>
  </si>
  <si>
    <t>Насос свердловинний Karcher ВР 6 Deep Well, 1000 Вт, 5000 л/г, 55 м, 5.5 бар, 27 м, 105 мм, 35 °C, G1, 8.05 кг</t>
  </si>
  <si>
    <t>1.645-422.0</t>
  </si>
  <si>
    <t>Газонокосарка акумуляторна Karcher LMO 2-18 Battery 18В 32см  акб 1х5А·год 25-60мм</t>
  </si>
  <si>
    <t>1.445-401.0</t>
  </si>
  <si>
    <t>Газонокосарка акумуляторна Karcher LMO 2-18 Battery 18В 32см 25-60мм (без АКБ та ЗП)</t>
  </si>
  <si>
    <t>1.445-400.0</t>
  </si>
  <si>
    <t>Газонокосарка акумуляторна Karcher LMO 3-18 Battery 18В 34см 25-60мм (без АКБ та ЗП)</t>
  </si>
  <si>
    <t>1.445-410.0</t>
  </si>
  <si>
    <t>Газонокосарка акумуляторна Karcher LMO 34-18 Dual 18В 34см 25-60мм</t>
  </si>
  <si>
    <t>1.445-411.0</t>
  </si>
  <si>
    <t>Газонокосарка акумуляторна Karcher LMO 4-18 Dual 18В 37см 25-65мм (без АКБ та ЗП)</t>
  </si>
  <si>
    <t>1.445-420.0</t>
  </si>
  <si>
    <t>Газонокосарка акумуляторна Karcher LMO 4-18 Dual 18В акб 1х5А·год 37см 25-65мм</t>
  </si>
  <si>
    <t>1.445-421.0</t>
  </si>
  <si>
    <t>Газонокосарка акумуляторна Karcher LMO 5-18 Dual 18В 41см 25-70мм (без АКБ та ЗП)</t>
  </si>
  <si>
    <t>1.445-430.0</t>
  </si>
  <si>
    <t>Кущоріз акумуляторний Karcher HGE 18-50 Battery 18В лезо 50см крок 22мм (без АКБ і ЗП)</t>
  </si>
  <si>
    <t>Пилосос професійний акумуляторний миючий Karcher SE 3-18 18В контейнер для води 1.7л 3.65кг</t>
  </si>
  <si>
    <t>1.081-500.0</t>
  </si>
  <si>
    <t>Повітродув садовий акумуляторний Karcher Leaf Blower LBL 2 18В 220куб/год 2кг без АКБ та ЗП</t>
  </si>
  <si>
    <t>1.445-100.0</t>
  </si>
  <si>
    <t>Адаптер для твердих покриттів 350 мм</t>
  </si>
  <si>
    <t>4.762-014.0</t>
  </si>
  <si>
    <t>Засіб для очищення санітарних приміщень Karcher SanitPro CA 10 C 5л</t>
  </si>
  <si>
    <t>6.295-678.0</t>
  </si>
  <si>
    <t>Комплект для прочищення труб Karcher PC 20</t>
  </si>
  <si>
    <t>2.642-240.0</t>
  </si>
  <si>
    <t>Комплект щіток Karcher 2.863-324.0</t>
  </si>
  <si>
    <t>2.863-324.0</t>
  </si>
  <si>
    <t>Миюча насадка для м'яких меблів Karcher 2.885-018.0, 110мм, 0.118 кг</t>
  </si>
  <si>
    <t>2.885-018.0</t>
  </si>
  <si>
    <t>Мішки для пилососу Karcher KFI 657 флісовий SE 5 SE 5.100 SE 6.100 4шт</t>
  </si>
  <si>
    <t>2.863-371.0</t>
  </si>
  <si>
    <t>Мішки для пилососу Karcher NT 65/2 ECO, 5шт.</t>
  </si>
  <si>
    <t>6.904-285.0</t>
  </si>
  <si>
    <t>Мішки для пилососу Karcher до T 7/1 Classic, T 8/1 L з нетканого матеріалу, 10шт</t>
  </si>
  <si>
    <t>6.904-084.0</t>
  </si>
  <si>
    <t>Мішки для пилососу Karcher з нетканого матеріалу, для T 7/1, 10шт.</t>
  </si>
  <si>
    <t>6.904-335.0</t>
  </si>
  <si>
    <t>Мішки для пилососу Karcher флісові NT 20/1 NT 30/1 NT 38/1 10 шт</t>
  </si>
  <si>
    <t>9.755-289.0</t>
  </si>
  <si>
    <t>Насадка Karcher для підлоги з шарніром, 240 мм</t>
  </si>
  <si>
    <t>4.130-007.0</t>
  </si>
  <si>
    <t>Насадка для прибирання у автомобілі Karcher 2.863-316.0, 35мм, 0.08кг</t>
  </si>
  <si>
    <t>2.863-316.0</t>
  </si>
  <si>
    <t>Подовжувач шланга Karcher для всіх господарських пилососів серії WD, 3.5м</t>
  </si>
  <si>
    <t>2.863-305.0</t>
  </si>
  <si>
    <t>Трубка струменева Karcher TLA 4, телескопічна, 2.8кг</t>
  </si>
  <si>
    <t>2.644-190.0</t>
  </si>
  <si>
    <t>Фільтр  патронний Karcher NT 48/1</t>
  </si>
  <si>
    <t>6.414-789.0</t>
  </si>
  <si>
    <t>Фільтр  патронний Karcher PES до NT 22/1</t>
  </si>
  <si>
    <t>2.889-219.0</t>
  </si>
  <si>
    <t>Фільтр  патронний Karcher до серії NT 50-70-90</t>
  </si>
  <si>
    <t>6.907-038.0</t>
  </si>
  <si>
    <t>Фільтр водяний Karcher для мінімийок серії К2-К7</t>
  </si>
  <si>
    <t>4.730-059.0</t>
  </si>
  <si>
    <t>Мийка високого високого тиску Karcher HD 9/20-4 М Classic, 6500Вт, 380В, 200бар, 900л/год, шланг 10м, 57кг</t>
  </si>
  <si>
    <t>1.367-903.0</t>
  </si>
  <si>
    <t>Мінімийка високого тиску Karcher HD 6/15 М, 3100Вт, 225бар, 560л/год, шланг 10м, 27кг</t>
  </si>
  <si>
    <t>Мінімийка високого тиску Karcher K 2 Universal Edition 1400Вт 110бар 360л/год шланг 3м вага 3.8кг</t>
  </si>
  <si>
    <t>1.673-010.0</t>
  </si>
  <si>
    <t>Мінімийка високого тиску Karcher K 5 Classic 2100Вт 20-145бар 500л/год шланг 8м 5.6кг</t>
  </si>
  <si>
    <t>1.950-700.0</t>
  </si>
  <si>
    <t>Мінімийка високого тиску Karcher K 5 Power Control Flex 2100Вт 20-145бар 500л/год шланг 10м 12.2кг</t>
  </si>
  <si>
    <t>1.324-700.0</t>
  </si>
  <si>
    <t>Мінімийка високого тиску Karcher K 5 Power Control Flex Home &amp; Brush Anniversary Edition 2100Вт 145бар 500л/год шланг 10м 12кг</t>
  </si>
  <si>
    <t>1.324-709.0</t>
  </si>
  <si>
    <t>Мінімийка високого тиску Karcher K 6 Special 3000Вт 20-160бар 600л/год шланг 10м 18.9кг</t>
  </si>
  <si>
    <t>1.168-508.0</t>
  </si>
  <si>
    <t>Мінімийка високого тиску Karcher K 7 Premium Power Flex Home 3000Вт 20-180бар 600л/год шланг 10м 18кг</t>
  </si>
  <si>
    <t>1.317-322.0</t>
  </si>
  <si>
    <t>Мінімийка високого тиску Karcher K Silent Anniversary Edition 1800Вт 130бар 420л/год, шланг 6м 5кг</t>
  </si>
  <si>
    <t>1.600-956.0</t>
  </si>
  <si>
    <t>Мінімийка низького тиску Karcher KHB 6 Battery, акумуляторна,  24бар, 200л/год, вага 1.3кг, без АКБ та ЗП</t>
  </si>
  <si>
    <t>1.328-010.0</t>
  </si>
  <si>
    <t>Пилосос миючий Karcher SE 5</t>
  </si>
  <si>
    <t>1.081-230.0</t>
  </si>
  <si>
    <t>Пилосос професійний Karcher NT 22/1 Ap, 1300Вт, 249мБар, контейнер 22л, 5.7кг</t>
  </si>
  <si>
    <t>1.378-600.0</t>
  </si>
  <si>
    <t>Пилосос професійний Karcher NT 30/1 Ap L, 1380Вт, 273мБар, контейнер 30л, 11.8кг</t>
  </si>
  <si>
    <t>1.148-221.0</t>
  </si>
  <si>
    <t>Пилосос професійний Karcher T 7/1 Classic, 850Вт, 235мБар, контейнер 7л, 3.5кг</t>
  </si>
  <si>
    <t>1.527-181.0</t>
  </si>
  <si>
    <t>Пилосос професійний Karcher WD 4 V-20/5/22, 1000Вт контейнер 20л, 6.8кг</t>
  </si>
  <si>
    <t>1.628-209.0</t>
  </si>
  <si>
    <t>Пилосос професійний миючий Karcher Puzzi 10/1, 1250Вт, 254мБар, контейнер 10/9л, 10.5кг</t>
  </si>
  <si>
    <t>1.100-131.0</t>
  </si>
  <si>
    <t>Підмітальна машина Karcher S 6 Twin, ручна, захват 86см, контейнер 38л, 14.8кг</t>
  </si>
  <si>
    <t>1.766-460.0</t>
  </si>
  <si>
    <t>Засіб автомобільний Karcher RM 651, для чистки салону, 0,5л</t>
  </si>
  <si>
    <t>6.296-106.0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</si>
</sst>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\ [$грн.-422]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164" fontId="6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9" fillId="0" borderId="0"/>
  </cellStyleXfs>
  <cellXfs count="19">
    <xf numFmtId="0" fontId="0" fillId="0" borderId="0" xfId="0"/>
    <xf numFmtId="0" fontId="5" fillId="2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Border="1" applyAlignment="1">
      <alignment horizontal="center" vertical="center"/>
    </xf>
    <xf numFmtId="0" fontId="4" fillId="0" borderId="0" xfId="3" applyNumberFormat="1" applyFont="1"/>
    <xf numFmtId="0" fontId="0" fillId="0" borderId="1" xfId="0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2" fillId="0" borderId="1" xfId="1" applyBorder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1" xfId="0" applyNumberFormat="1" applyBorder="1"/>
    <xf numFmtId="9" fontId="0" fillId="0" borderId="2" xfId="0" applyNumberFormat="1" applyBorder="1"/>
    <xf numFmtId="2" fontId="0" fillId="0" borderId="1" xfId="0" applyNumberFormat="1" applyBorder="1" applyAlignment="1">
      <alignment horizontal="center"/>
    </xf>
  </cellXfs>
  <cellStyles count="9">
    <cellStyle name="Standard 3" xfId="2" xr:uid="{AB9C89BC-EA93-4B31-A51D-91ED89D11B1E}"/>
    <cellStyle name="Гиперссылка 2" xfId="4" xr:uid="{C57C6465-CFD2-4855-B068-A6DA67E69AEB}"/>
    <cellStyle name="Гиперссылка 3" xfId="6" xr:uid="{D9E422D4-3955-4CEE-A035-1212EE46FB57}"/>
    <cellStyle name="Гіперпосилання" xfId="1" builtinId="8"/>
    <cellStyle name="Звичайний" xfId="0" builtinId="0"/>
    <cellStyle name="Обычный 2" xfId="3" xr:uid="{C3EF6259-CC10-42EB-BC52-384424DAACFA}"/>
    <cellStyle name="Обычный 3" xfId="7" xr:uid="{E1EA5D9F-B543-4126-B192-BD0262B17372}"/>
    <cellStyle name="Обычный 4" xfId="8" xr:uid="{3ADCC1A5-BBCB-4A45-B1C9-7D6280D57A84}"/>
    <cellStyle name="Процентный 2" xfId="5" xr:uid="{C4C0A42B-DE56-4EDE-A724-7B050F877C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sites.portal.local.erc/personal/erc_noskovs/Documents/_Documents/!%20MA%20&#1094;&#1077;&#1085;&#1099;%20&#1087;&#1088;&#1072;&#1074;&#1080;&#1083;&#1072;%20etc/&#1055;&#1088;&#1072;&#1081;&#1089;&#1099;/_Philips%20Hue%20Price_!mai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nify - MA"/>
      <sheetName val="Форма заказа"/>
      <sheetName val="Hue 2021 11 main"/>
      <sheetName val="Hue 2022 01 Rozetka"/>
      <sheetName val="Hue 2022 01 MOYO"/>
      <sheetName val="Hue 2022 01 IM"/>
      <sheetName val="Hue 2022 01 Partner"/>
      <sheetName val="Hue 2022 01 email"/>
      <sheetName val="2021 11 Свитлотек"/>
      <sheetName val="_temp"/>
      <sheetName val="Компенсация"/>
      <sheetName val="2021 06-08 Signify - MA"/>
      <sheetName val=" Signify - MA backup"/>
    </sheetNames>
    <sheetDataSet>
      <sheetData sheetId="0">
        <row r="3">
          <cell r="A3">
            <v>929002216824</v>
          </cell>
          <cell r="B3" t="str">
            <v>Умная лампа Philips Hue Single Bulb E27, 9W(60Вт), 2000K-6500K, Color, Bluetooth, димируемая</v>
          </cell>
          <cell r="C3" t="str">
            <v>Philips HueWCA 9W A60 E27 RUS</v>
          </cell>
          <cell r="D3">
            <v>1092.0000000000002</v>
          </cell>
          <cell r="E3">
            <v>992.25</v>
          </cell>
          <cell r="F3">
            <v>992.25000000000011</v>
          </cell>
          <cell r="G3">
            <v>1190.7</v>
          </cell>
          <cell r="H3" t="e">
            <v>#REF!</v>
          </cell>
          <cell r="I3" t="e">
            <v>#REF!</v>
          </cell>
          <cell r="J3">
            <v>2090</v>
          </cell>
          <cell r="K3">
            <v>1890</v>
          </cell>
          <cell r="L3">
            <v>1890.0000000000002</v>
          </cell>
          <cell r="M3" t="e">
            <v>#REF!</v>
          </cell>
          <cell r="N3">
            <v>1890.0000000000002</v>
          </cell>
          <cell r="O3">
            <v>1701</v>
          </cell>
          <cell r="P3">
            <v>1662</v>
          </cell>
          <cell r="Q3">
            <v>1605</v>
          </cell>
          <cell r="R3">
            <v>1512</v>
          </cell>
          <cell r="S3">
            <v>1416</v>
          </cell>
          <cell r="T3">
            <v>1323</v>
          </cell>
          <cell r="U3">
            <v>1368</v>
          </cell>
        </row>
        <row r="4">
          <cell r="A4">
            <v>929002216825</v>
          </cell>
          <cell r="B4" t="str">
            <v>Стартовый комплект Philips Hue Color (Bridge, Dimmer, лампа E27 3шт)</v>
          </cell>
          <cell r="C4" t="str">
            <v>Philips HueWCA 9W A60 E27 set RUS</v>
          </cell>
          <cell r="D4">
            <v>3669.75</v>
          </cell>
          <cell r="E4">
            <v>3144.75</v>
          </cell>
          <cell r="F4">
            <v>3144.75</v>
          </cell>
          <cell r="G4">
            <v>3773.7</v>
          </cell>
          <cell r="H4" t="e">
            <v>#REF!</v>
          </cell>
          <cell r="I4" t="e">
            <v>#REF!</v>
          </cell>
          <cell r="J4">
            <v>6990</v>
          </cell>
          <cell r="K4">
            <v>5990</v>
          </cell>
          <cell r="L4">
            <v>5990</v>
          </cell>
          <cell r="M4" t="e">
            <v>#REF!</v>
          </cell>
          <cell r="N4">
            <v>5990</v>
          </cell>
          <cell r="O4">
            <v>5391</v>
          </cell>
          <cell r="P4">
            <v>5271</v>
          </cell>
          <cell r="Q4">
            <v>5091</v>
          </cell>
          <cell r="R4">
            <v>4791</v>
          </cell>
          <cell r="S4">
            <v>4491</v>
          </cell>
          <cell r="T4">
            <v>4191</v>
          </cell>
          <cell r="U4">
            <v>4341</v>
          </cell>
        </row>
        <row r="5">
          <cell r="A5">
            <v>929002269110</v>
          </cell>
          <cell r="B5" t="str">
            <v>Светодиодная лента Philips Hue Plus, 0.5W(20Вт), 2000K-6500K, Color, Bluetooth 2м</v>
          </cell>
          <cell r="C5" t="str">
            <v>COL LIGHTSTRIP PLUS EU/UK BASE mixed</v>
          </cell>
          <cell r="D5">
            <v>1569.75</v>
          </cell>
          <cell r="E5">
            <v>1412.2500000000002</v>
          </cell>
          <cell r="F5">
            <v>1569.75</v>
          </cell>
          <cell r="G5">
            <v>1883.6999999999998</v>
          </cell>
          <cell r="H5" t="e">
            <v>#REF!</v>
          </cell>
          <cell r="I5" t="e">
            <v>#REF!</v>
          </cell>
          <cell r="J5">
            <v>2990</v>
          </cell>
          <cell r="K5">
            <v>2690</v>
          </cell>
          <cell r="L5">
            <v>2990</v>
          </cell>
          <cell r="M5" t="e">
            <v>#REF!</v>
          </cell>
          <cell r="N5">
            <v>2990</v>
          </cell>
          <cell r="O5">
            <v>2691</v>
          </cell>
          <cell r="P5">
            <v>2631</v>
          </cell>
          <cell r="Q5">
            <v>2541</v>
          </cell>
          <cell r="R5">
            <v>2391</v>
          </cell>
          <cell r="S5">
            <v>2241</v>
          </cell>
          <cell r="T5">
            <v>2091</v>
          </cell>
          <cell r="U5">
            <v>2166</v>
          </cell>
        </row>
        <row r="6">
          <cell r="A6">
            <v>929002269210</v>
          </cell>
          <cell r="B6" t="str">
            <v>Удлинитель cветодиодной ленты Philips Hue Plus, 0.5W(20Вт), 2000K-6500K, Color, Bluetooth, 1м</v>
          </cell>
          <cell r="C6" t="str">
            <v>COL LIGHTSTRIP PLUS EU/UK EXT mixed</v>
          </cell>
          <cell r="D6">
            <v>519.75000000000011</v>
          </cell>
          <cell r="E6">
            <v>440.47500000000002</v>
          </cell>
          <cell r="F6">
            <v>519.75000000000011</v>
          </cell>
          <cell r="G6">
            <v>623.70000000000016</v>
          </cell>
          <cell r="H6" t="e">
            <v>#REF!</v>
          </cell>
          <cell r="I6" t="e">
            <v>#REF!</v>
          </cell>
          <cell r="J6">
            <v>990</v>
          </cell>
          <cell r="K6">
            <v>839</v>
          </cell>
          <cell r="L6">
            <v>990</v>
          </cell>
          <cell r="M6" t="e">
            <v>#REF!</v>
          </cell>
          <cell r="N6">
            <v>990</v>
          </cell>
          <cell r="O6">
            <v>891</v>
          </cell>
          <cell r="P6">
            <v>870</v>
          </cell>
          <cell r="Q6">
            <v>840</v>
          </cell>
          <cell r="R6">
            <v>792</v>
          </cell>
          <cell r="S6">
            <v>741</v>
          </cell>
          <cell r="T6">
            <v>693</v>
          </cell>
          <cell r="U6">
            <v>717</v>
          </cell>
        </row>
        <row r="7">
          <cell r="A7">
            <v>915005822601</v>
          </cell>
          <cell r="B7" t="str">
            <v>Портативныий светильник Philips Hue Go, 12W(43Вт), 2000K-6500K, Color, Bluetooth, димируемый</v>
          </cell>
          <cell r="C7" t="str">
            <v>COL Hue Go V2 GM/ASEAN/RUS White</v>
          </cell>
          <cell r="D7">
            <v>2094.75</v>
          </cell>
          <cell r="E7">
            <v>1517.25</v>
          </cell>
          <cell r="F7">
            <v>2094.75</v>
          </cell>
          <cell r="G7">
            <v>2513.6999999999998</v>
          </cell>
          <cell r="H7" t="e">
            <v>#REF!</v>
          </cell>
          <cell r="I7" t="e">
            <v>#REF!</v>
          </cell>
          <cell r="J7">
            <v>3990</v>
          </cell>
          <cell r="K7">
            <v>2890</v>
          </cell>
          <cell r="L7">
            <v>3990</v>
          </cell>
          <cell r="M7" t="e">
            <v>#REF!</v>
          </cell>
          <cell r="N7">
            <v>3990</v>
          </cell>
          <cell r="O7">
            <v>3591</v>
          </cell>
          <cell r="P7">
            <v>3510</v>
          </cell>
          <cell r="Q7">
            <v>3390</v>
          </cell>
          <cell r="R7">
            <v>3192</v>
          </cell>
          <cell r="S7">
            <v>2991</v>
          </cell>
          <cell r="T7">
            <v>2793</v>
          </cell>
          <cell r="U7">
            <v>2892</v>
          </cell>
        </row>
        <row r="8">
          <cell r="A8">
            <v>915005939001</v>
          </cell>
          <cell r="B8" t="str">
            <v>Дополнительная панель освещения Philips Hue Play, Color, димируемая</v>
          </cell>
          <cell r="C8" t="str">
            <v>COL HUE PLAY EXT PACK 1PC GM/RUS BLACK</v>
          </cell>
          <cell r="D8">
            <v>1307.25</v>
          </cell>
          <cell r="E8">
            <v>1149.75</v>
          </cell>
          <cell r="F8">
            <v>1307.25</v>
          </cell>
          <cell r="G8">
            <v>1568.7</v>
          </cell>
          <cell r="H8" t="e">
            <v>#REF!</v>
          </cell>
          <cell r="I8" t="e">
            <v>#REF!</v>
          </cell>
          <cell r="J8">
            <v>2490</v>
          </cell>
          <cell r="K8">
            <v>2190</v>
          </cell>
          <cell r="L8">
            <v>2490</v>
          </cell>
          <cell r="M8" t="e">
            <v>#REF!</v>
          </cell>
          <cell r="N8">
            <v>2490</v>
          </cell>
          <cell r="O8">
            <v>2241</v>
          </cell>
          <cell r="P8">
            <v>2190</v>
          </cell>
          <cell r="Q8">
            <v>2115</v>
          </cell>
          <cell r="R8">
            <v>1992</v>
          </cell>
          <cell r="S8">
            <v>1866</v>
          </cell>
          <cell r="T8">
            <v>1743</v>
          </cell>
          <cell r="U8">
            <v>1803</v>
          </cell>
        </row>
        <row r="9">
          <cell r="A9">
            <v>915005939101</v>
          </cell>
          <cell r="B9" t="str">
            <v>Панели освещения Philips Hue Play + БП, Color, димируемая, 2шт</v>
          </cell>
          <cell r="C9" t="str">
            <v>COL HUE PLAY DOUBLEPK GM/RUS BLACK</v>
          </cell>
          <cell r="D9">
            <v>2882.25</v>
          </cell>
          <cell r="E9">
            <v>2409.75</v>
          </cell>
          <cell r="F9">
            <v>2882.25</v>
          </cell>
          <cell r="G9">
            <v>3458.7</v>
          </cell>
          <cell r="H9" t="e">
            <v>#REF!</v>
          </cell>
          <cell r="I9" t="e">
            <v>#REF!</v>
          </cell>
          <cell r="J9">
            <v>5490</v>
          </cell>
          <cell r="K9">
            <v>4590</v>
          </cell>
          <cell r="L9">
            <v>5490</v>
          </cell>
          <cell r="M9" t="e">
            <v>#REF!</v>
          </cell>
          <cell r="N9">
            <v>5490</v>
          </cell>
          <cell r="O9">
            <v>4941</v>
          </cell>
          <cell r="P9">
            <v>4830</v>
          </cell>
          <cell r="Q9">
            <v>4665</v>
          </cell>
          <cell r="R9">
            <v>4392</v>
          </cell>
          <cell r="S9">
            <v>4116</v>
          </cell>
          <cell r="T9">
            <v>3843</v>
          </cell>
          <cell r="U9">
            <v>3978</v>
          </cell>
        </row>
        <row r="10">
          <cell r="A10">
            <v>929001180629</v>
          </cell>
          <cell r="B10" t="str">
            <v>Блок управления Philips Hue Bridge</v>
          </cell>
          <cell r="C10" t="str">
            <v>Philips Hue Bridge RUS</v>
          </cell>
          <cell r="D10">
            <v>1149.75</v>
          </cell>
          <cell r="E10">
            <v>992.25</v>
          </cell>
          <cell r="F10">
            <v>1149.75</v>
          </cell>
          <cell r="G10">
            <v>1379.7</v>
          </cell>
          <cell r="H10" t="e">
            <v>#REF!</v>
          </cell>
          <cell r="I10" t="e">
            <v>#REF!</v>
          </cell>
          <cell r="J10">
            <v>2190</v>
          </cell>
          <cell r="K10">
            <v>1890</v>
          </cell>
          <cell r="L10">
            <v>2190</v>
          </cell>
          <cell r="M10" t="e">
            <v>#REF!</v>
          </cell>
          <cell r="N10">
            <v>2190</v>
          </cell>
          <cell r="O10">
            <v>1971</v>
          </cell>
          <cell r="P10">
            <v>1926</v>
          </cell>
          <cell r="Q10">
            <v>1860</v>
          </cell>
          <cell r="R10">
            <v>1752</v>
          </cell>
          <cell r="S10">
            <v>1641</v>
          </cell>
          <cell r="T10">
            <v>1533</v>
          </cell>
          <cell r="U10">
            <v>1587</v>
          </cell>
        </row>
        <row r="11">
          <cell r="A11">
            <v>929001173770</v>
          </cell>
          <cell r="B11" t="str">
            <v>Пульт дистанционного управления Philips Hue Dimmer</v>
          </cell>
          <cell r="C11" t="str">
            <v>Philips Hue DIM Switch RUS</v>
          </cell>
          <cell r="D11">
            <v>414.75</v>
          </cell>
          <cell r="E11">
            <v>335.47500000000002</v>
          </cell>
          <cell r="F11">
            <v>414.75</v>
          </cell>
          <cell r="G11">
            <v>497.7</v>
          </cell>
          <cell r="H11" t="e">
            <v>#REF!</v>
          </cell>
          <cell r="I11" t="e">
            <v>#REF!</v>
          </cell>
          <cell r="J11">
            <v>790</v>
          </cell>
          <cell r="K11">
            <v>639</v>
          </cell>
          <cell r="L11">
            <v>790</v>
          </cell>
          <cell r="M11" t="e">
            <v>#REF!</v>
          </cell>
          <cell r="N11">
            <v>790</v>
          </cell>
          <cell r="O11">
            <v>711</v>
          </cell>
          <cell r="P11">
            <v>693</v>
          </cell>
          <cell r="Q11">
            <v>669</v>
          </cell>
          <cell r="R11">
            <v>630</v>
          </cell>
          <cell r="S11">
            <v>591</v>
          </cell>
          <cell r="T11">
            <v>552</v>
          </cell>
          <cell r="U11">
            <v>570</v>
          </cell>
        </row>
        <row r="12">
          <cell r="A12">
            <v>929001260771</v>
          </cell>
          <cell r="B12" t="str">
            <v>Датчик движения Philips Hue Motion</v>
          </cell>
          <cell r="C12" t="str">
            <v>Philips Hue Motion Sensor RUS</v>
          </cell>
          <cell r="D12">
            <v>1044.75</v>
          </cell>
          <cell r="E12">
            <v>729.75000000000011</v>
          </cell>
          <cell r="F12">
            <v>1044.75</v>
          </cell>
          <cell r="G12">
            <v>1253.7</v>
          </cell>
          <cell r="H12" t="e">
            <v>#REF!</v>
          </cell>
          <cell r="I12" t="e">
            <v>#REF!</v>
          </cell>
          <cell r="J12">
            <v>1990</v>
          </cell>
          <cell r="K12">
            <v>1390</v>
          </cell>
          <cell r="L12">
            <v>1990</v>
          </cell>
          <cell r="M12" t="e">
            <v>#REF!</v>
          </cell>
          <cell r="N12">
            <v>1990</v>
          </cell>
          <cell r="O12">
            <v>1791</v>
          </cell>
          <cell r="P12">
            <v>1749</v>
          </cell>
          <cell r="Q12">
            <v>1689</v>
          </cell>
          <cell r="R12">
            <v>1590</v>
          </cell>
          <cell r="S12">
            <v>1491</v>
          </cell>
          <cell r="T12">
            <v>1392</v>
          </cell>
          <cell r="U12">
            <v>1440</v>
          </cell>
        </row>
        <row r="13">
          <cell r="A13">
            <v>929001821618</v>
          </cell>
          <cell r="B13" t="str">
            <v>Умная лампа Philips Hue Single Bulb E27, 9W(60Вт), 2700K, White, Bluetooth, димируемая</v>
          </cell>
          <cell r="C13" t="str">
            <v>Philips HueW 9W A60 E27 RUS</v>
          </cell>
          <cell r="D13">
            <v>309.75</v>
          </cell>
          <cell r="E13">
            <v>335.47500000000002</v>
          </cell>
          <cell r="F13">
            <v>335.48</v>
          </cell>
          <cell r="G13">
            <v>402.57600000000002</v>
          </cell>
          <cell r="H13" t="e">
            <v>#REF!</v>
          </cell>
          <cell r="I13" t="e">
            <v>#REF!</v>
          </cell>
          <cell r="J13">
            <v>590</v>
          </cell>
          <cell r="K13">
            <v>639</v>
          </cell>
          <cell r="L13">
            <v>639</v>
          </cell>
          <cell r="M13" t="e">
            <v>#REF!</v>
          </cell>
          <cell r="N13">
            <v>639</v>
          </cell>
          <cell r="O13">
            <v>573</v>
          </cell>
          <cell r="P13">
            <v>561</v>
          </cell>
          <cell r="Q13">
            <v>543</v>
          </cell>
          <cell r="R13">
            <v>510</v>
          </cell>
          <cell r="S13">
            <v>477</v>
          </cell>
          <cell r="T13">
            <v>447</v>
          </cell>
          <cell r="U13">
            <v>462</v>
          </cell>
        </row>
        <row r="14">
          <cell r="A14">
            <v>929001821619</v>
          </cell>
          <cell r="B14" t="str">
            <v>Набор Philips Hue White (Bridge, лампа E27 2шт)</v>
          </cell>
          <cell r="C14" t="str">
            <v>Philips HueW 9W A60 E27 2set RUS</v>
          </cell>
          <cell r="D14">
            <v>1569.75</v>
          </cell>
          <cell r="E14">
            <v>1359.75</v>
          </cell>
          <cell r="F14">
            <v>1359.75</v>
          </cell>
          <cell r="G14">
            <v>1631.7</v>
          </cell>
          <cell r="H14" t="e">
            <v>#REF!</v>
          </cell>
          <cell r="I14" t="e">
            <v>#REF!</v>
          </cell>
          <cell r="J14">
            <v>2990</v>
          </cell>
          <cell r="K14">
            <v>2590</v>
          </cell>
          <cell r="L14">
            <v>2590</v>
          </cell>
          <cell r="M14" t="e">
            <v>#REF!</v>
          </cell>
          <cell r="N14">
            <v>2590</v>
          </cell>
          <cell r="O14">
            <v>2331</v>
          </cell>
          <cell r="P14">
            <v>2277</v>
          </cell>
          <cell r="Q14">
            <v>2199</v>
          </cell>
          <cell r="R14">
            <v>2070</v>
          </cell>
          <cell r="S14">
            <v>1941</v>
          </cell>
          <cell r="T14">
            <v>1812</v>
          </cell>
        </row>
        <row r="15">
          <cell r="A15">
            <v>929001821620</v>
          </cell>
          <cell r="B15" t="str">
            <v>Стартовый комплект Philips Hue White (Bridge, Dimmer, лампа E27 3шт)</v>
          </cell>
          <cell r="C15" t="str">
            <v>Philips HueW 9W A60 E27 3set sw RUS</v>
          </cell>
          <cell r="D15">
            <v>2094.75</v>
          </cell>
          <cell r="E15">
            <v>1674.75</v>
          </cell>
          <cell r="F15">
            <v>1674.75</v>
          </cell>
          <cell r="G15">
            <v>2009.6999999999998</v>
          </cell>
          <cell r="H15" t="e">
            <v>#REF!</v>
          </cell>
          <cell r="I15" t="e">
            <v>#REF!</v>
          </cell>
          <cell r="J15">
            <v>3990</v>
          </cell>
          <cell r="K15">
            <v>3190</v>
          </cell>
          <cell r="L15">
            <v>3190</v>
          </cell>
          <cell r="M15" t="e">
            <v>#REF!</v>
          </cell>
          <cell r="N15">
            <v>3190</v>
          </cell>
          <cell r="O15">
            <v>2871</v>
          </cell>
          <cell r="P15">
            <v>2805</v>
          </cell>
          <cell r="Q15">
            <v>2709</v>
          </cell>
          <cell r="R15">
            <v>2550</v>
          </cell>
          <cell r="S15">
            <v>2391</v>
          </cell>
          <cell r="T15">
            <v>2232</v>
          </cell>
          <cell r="U15">
            <v>2310</v>
          </cell>
        </row>
        <row r="16">
          <cell r="A16">
            <v>929002375901</v>
          </cell>
          <cell r="B16" t="str">
            <v>Настольная лампа Philips Hue Bloom, 2000K-6500K, Color, Bluetooth, димируемая, белая</v>
          </cell>
          <cell r="C16" t="str">
            <v>Hue Bloom gen 4 EU/UK white</v>
          </cell>
          <cell r="D16">
            <v>1569.75</v>
          </cell>
          <cell r="E16">
            <v>1464.75</v>
          </cell>
          <cell r="F16">
            <v>1464.75</v>
          </cell>
          <cell r="G16">
            <v>1757.7</v>
          </cell>
          <cell r="H16" t="e">
            <v>#REF!</v>
          </cell>
          <cell r="I16" t="e">
            <v>#REF!</v>
          </cell>
          <cell r="J16">
            <v>2990</v>
          </cell>
          <cell r="K16">
            <v>2790</v>
          </cell>
          <cell r="L16">
            <v>2790</v>
          </cell>
          <cell r="M16" t="e">
            <v>#REF!</v>
          </cell>
          <cell r="N16">
            <v>2790</v>
          </cell>
          <cell r="O16">
            <v>2511</v>
          </cell>
          <cell r="P16">
            <v>2454</v>
          </cell>
          <cell r="Q16">
            <v>2370</v>
          </cell>
          <cell r="R16">
            <v>2232</v>
          </cell>
          <cell r="S16">
            <v>2091</v>
          </cell>
          <cell r="T16">
            <v>1953</v>
          </cell>
          <cell r="U16">
            <v>2022</v>
          </cell>
        </row>
        <row r="17">
          <cell r="A17">
            <v>929002376001</v>
          </cell>
          <cell r="B17" t="str">
            <v>Настольная лампа Philips Hue Bloom, 2000K-6500K, Color, Bluetooth, димируемая, чёрная</v>
          </cell>
          <cell r="C17" t="str">
            <v>Hue Bloom gen 4 EU/UK black</v>
          </cell>
          <cell r="D17">
            <v>1569.75</v>
          </cell>
          <cell r="E17">
            <v>1464.75</v>
          </cell>
          <cell r="F17">
            <v>1464.75</v>
          </cell>
          <cell r="G17">
            <v>1757.7</v>
          </cell>
          <cell r="H17" t="e">
            <v>#REF!</v>
          </cell>
          <cell r="I17" t="e">
            <v>#REF!</v>
          </cell>
          <cell r="J17">
            <v>2990</v>
          </cell>
          <cell r="K17">
            <v>2790</v>
          </cell>
          <cell r="L17">
            <v>2790</v>
          </cell>
          <cell r="M17" t="e">
            <v>#REF!</v>
          </cell>
          <cell r="N17">
            <v>2790</v>
          </cell>
          <cell r="O17">
            <v>2511</v>
          </cell>
          <cell r="P17">
            <v>2454</v>
          </cell>
          <cell r="Q17">
            <v>2370</v>
          </cell>
          <cell r="R17">
            <v>2232</v>
          </cell>
          <cell r="S17">
            <v>2091</v>
          </cell>
          <cell r="T17">
            <v>1953</v>
          </cell>
          <cell r="U17">
            <v>2022</v>
          </cell>
        </row>
        <row r="18">
          <cell r="A18">
            <v>929001953505</v>
          </cell>
          <cell r="B18" t="str">
            <v>Умная лампа Philips Hue GU10, 5.2W(57Вт), 2700K, White, Bluetooth, димируемая</v>
          </cell>
          <cell r="C18" t="str">
            <v>Philips HueW 5.5W GU10 EU</v>
          </cell>
          <cell r="D18">
            <v>341.25</v>
          </cell>
          <cell r="E18">
            <v>335.47500000000002</v>
          </cell>
          <cell r="F18">
            <v>335.48</v>
          </cell>
          <cell r="G18">
            <v>402.57600000000002</v>
          </cell>
          <cell r="H18" t="e">
            <v>#REF!</v>
          </cell>
          <cell r="I18" t="e">
            <v>#REF!</v>
          </cell>
          <cell r="J18">
            <v>650</v>
          </cell>
          <cell r="K18">
            <v>639</v>
          </cell>
          <cell r="L18">
            <v>639</v>
          </cell>
          <cell r="M18" t="e">
            <v>#REF!</v>
          </cell>
          <cell r="N18">
            <v>639</v>
          </cell>
          <cell r="O18">
            <v>573</v>
          </cell>
          <cell r="P18">
            <v>561</v>
          </cell>
          <cell r="Q18">
            <v>543</v>
          </cell>
          <cell r="R18">
            <v>510</v>
          </cell>
          <cell r="S18">
            <v>477</v>
          </cell>
          <cell r="T18">
            <v>447</v>
          </cell>
          <cell r="U18">
            <v>462</v>
          </cell>
        </row>
        <row r="19">
          <cell r="A19">
            <v>929001953506</v>
          </cell>
          <cell r="B19" t="str">
            <v>Комплект ламп Philips Hue GU10, 5.2W(57Вт), 2700K, White, Bluetooth, димируемая, 2шт</v>
          </cell>
          <cell r="C19" t="str">
            <v>Philips HueW 5.5W GU10 2P EU</v>
          </cell>
          <cell r="D19">
            <v>656.25</v>
          </cell>
          <cell r="E19">
            <v>587.47500000000002</v>
          </cell>
          <cell r="F19">
            <v>587.48</v>
          </cell>
          <cell r="G19">
            <v>704.976</v>
          </cell>
          <cell r="H19" t="e">
            <v>#REF!</v>
          </cell>
          <cell r="I19" t="e">
            <v>#REF!</v>
          </cell>
          <cell r="J19">
            <v>1250</v>
          </cell>
          <cell r="K19">
            <v>1119</v>
          </cell>
          <cell r="L19">
            <v>1119</v>
          </cell>
          <cell r="M19" t="e">
            <v>#REF!</v>
          </cell>
          <cell r="N19">
            <v>1119</v>
          </cell>
          <cell r="O19">
            <v>1005</v>
          </cell>
          <cell r="P19">
            <v>984</v>
          </cell>
          <cell r="Q19">
            <v>951</v>
          </cell>
          <cell r="R19">
            <v>894</v>
          </cell>
          <cell r="S19">
            <v>837</v>
          </cell>
          <cell r="T19">
            <v>783</v>
          </cell>
          <cell r="U19">
            <v>810</v>
          </cell>
        </row>
        <row r="20">
          <cell r="A20">
            <v>929002039904</v>
          </cell>
          <cell r="B20" t="str">
            <v>Комплект ламп Philips Hue E14, 5.5W(40Вт), 2700K, White, Bluetooth, димируемая,  2шт</v>
          </cell>
          <cell r="C20" t="str">
            <v>Philips HueW 5.5W B39 E14 EU 2P</v>
          </cell>
          <cell r="D20">
            <v>656.25</v>
          </cell>
          <cell r="E20">
            <v>587.47500000000002</v>
          </cell>
          <cell r="F20">
            <v>587.48</v>
          </cell>
          <cell r="G20">
            <v>704.976</v>
          </cell>
          <cell r="H20" t="e">
            <v>#REF!</v>
          </cell>
          <cell r="I20" t="e">
            <v>#REF!</v>
          </cell>
          <cell r="J20">
            <v>1250</v>
          </cell>
          <cell r="K20">
            <v>1119</v>
          </cell>
          <cell r="L20">
            <v>1119</v>
          </cell>
          <cell r="M20" t="e">
            <v>#REF!</v>
          </cell>
          <cell r="N20">
            <v>1119</v>
          </cell>
          <cell r="O20">
            <v>1005</v>
          </cell>
          <cell r="P20">
            <v>984</v>
          </cell>
          <cell r="Q20">
            <v>951</v>
          </cell>
          <cell r="R20">
            <v>894</v>
          </cell>
          <cell r="S20">
            <v>837</v>
          </cell>
          <cell r="T20">
            <v>783</v>
          </cell>
          <cell r="U20">
            <v>810</v>
          </cell>
        </row>
        <row r="21">
          <cell r="A21">
            <v>929002039903</v>
          </cell>
          <cell r="B21" t="str">
            <v>Умная лампа Philips Hue E14, 5.5W(40Вт), 2700K, White, Bluetooth, димируемая</v>
          </cell>
          <cell r="C21" t="str">
            <v>Philips HueW 5.5W B39 E14 EU</v>
          </cell>
          <cell r="D21">
            <v>341.25</v>
          </cell>
          <cell r="E21">
            <v>335.47500000000002</v>
          </cell>
          <cell r="F21">
            <v>335.47500000000002</v>
          </cell>
          <cell r="G21">
            <v>402.57</v>
          </cell>
          <cell r="H21" t="e">
            <v>#REF!</v>
          </cell>
          <cell r="I21" t="e">
            <v>#REF!</v>
          </cell>
          <cell r="J21">
            <v>650</v>
          </cell>
          <cell r="K21">
            <v>639</v>
          </cell>
          <cell r="L21">
            <v>639</v>
          </cell>
          <cell r="M21" t="e">
            <v>#REF!</v>
          </cell>
          <cell r="N21">
            <v>639</v>
          </cell>
          <cell r="O21">
            <v>573</v>
          </cell>
          <cell r="P21">
            <v>561</v>
          </cell>
          <cell r="Q21">
            <v>543</v>
          </cell>
          <cell r="R21">
            <v>510</v>
          </cell>
          <cell r="S21">
            <v>477</v>
          </cell>
          <cell r="T21">
            <v>447</v>
          </cell>
          <cell r="U21">
            <v>462</v>
          </cell>
        </row>
        <row r="22">
          <cell r="A22">
            <v>929002334903</v>
          </cell>
          <cell r="B22" t="str">
            <v>Умная лампа Philips Hue E27, 15.5W(100Вт), 2700K, White, Bluetooth, димируемая</v>
          </cell>
          <cell r="C22" t="str">
            <v>White  100W bulb</v>
          </cell>
          <cell r="D22">
            <v>467.25000000000006</v>
          </cell>
          <cell r="E22">
            <v>419.47500000000002</v>
          </cell>
          <cell r="F22">
            <v>419.48</v>
          </cell>
          <cell r="G22">
            <v>503.37599999999998</v>
          </cell>
          <cell r="H22" t="e">
            <v>#REF!</v>
          </cell>
          <cell r="I22" t="e">
            <v>#REF!</v>
          </cell>
          <cell r="J22">
            <v>890</v>
          </cell>
          <cell r="K22">
            <v>799</v>
          </cell>
          <cell r="L22">
            <v>799</v>
          </cell>
          <cell r="M22" t="e">
            <v>#REF!</v>
          </cell>
          <cell r="N22">
            <v>799</v>
          </cell>
          <cell r="O22">
            <v>717</v>
          </cell>
          <cell r="P22">
            <v>702</v>
          </cell>
          <cell r="Q22">
            <v>678</v>
          </cell>
          <cell r="R22">
            <v>639</v>
          </cell>
          <cell r="S22">
            <v>597</v>
          </cell>
          <cell r="T22">
            <v>558</v>
          </cell>
          <cell r="U22">
            <v>579</v>
          </cell>
        </row>
        <row r="23">
          <cell r="A23">
            <v>929002376101</v>
          </cell>
          <cell r="B23" t="str">
            <v>Настольная лампа Philips Hue Iris, 2000K-6500K, Color, Bluetooth, димируемая, белая</v>
          </cell>
          <cell r="C23" t="str">
            <v>Hue Iris gen4 EU/UK white</v>
          </cell>
          <cell r="D23">
            <v>2252.25</v>
          </cell>
          <cell r="E23">
            <v>1884.7500000000002</v>
          </cell>
          <cell r="F23">
            <v>1884.75</v>
          </cell>
          <cell r="G23">
            <v>2261.6999999999998</v>
          </cell>
          <cell r="H23" t="e">
            <v>#REF!</v>
          </cell>
          <cell r="I23" t="e">
            <v>#REF!</v>
          </cell>
          <cell r="J23">
            <v>4290</v>
          </cell>
          <cell r="K23">
            <v>3590</v>
          </cell>
          <cell r="L23">
            <v>3589.9999999999995</v>
          </cell>
          <cell r="M23" t="e">
            <v>#REF!</v>
          </cell>
          <cell r="N23">
            <v>3589.9999999999995</v>
          </cell>
          <cell r="O23">
            <v>3231</v>
          </cell>
          <cell r="P23">
            <v>3159</v>
          </cell>
          <cell r="Q23">
            <v>3051</v>
          </cell>
          <cell r="R23">
            <v>2871</v>
          </cell>
          <cell r="S23">
            <v>2691</v>
          </cell>
          <cell r="T23">
            <v>2511</v>
          </cell>
          <cell r="U23">
            <v>2601</v>
          </cell>
        </row>
        <row r="24">
          <cell r="A24">
            <v>929002376201</v>
          </cell>
          <cell r="B24" t="str">
            <v>Настольная лампа Philips Hue Iris, 2000K-6500K, Color, Bluetooth, димируемая, чёрная</v>
          </cell>
          <cell r="C24" t="str">
            <v>Hue Iris gen4 EU/UK black</v>
          </cell>
          <cell r="D24">
            <v>2252.25</v>
          </cell>
          <cell r="E24">
            <v>1884.7500000000002</v>
          </cell>
          <cell r="F24">
            <v>1884.75</v>
          </cell>
          <cell r="G24">
            <v>2261.6999999999998</v>
          </cell>
          <cell r="H24" t="e">
            <v>#REF!</v>
          </cell>
          <cell r="I24" t="e">
            <v>#REF!</v>
          </cell>
          <cell r="J24">
            <v>4290</v>
          </cell>
          <cell r="K24">
            <v>3590</v>
          </cell>
          <cell r="L24">
            <v>3589.9999999999995</v>
          </cell>
          <cell r="M24" t="e">
            <v>#REF!</v>
          </cell>
          <cell r="N24">
            <v>3589.9999999999995</v>
          </cell>
          <cell r="O24">
            <v>3231</v>
          </cell>
          <cell r="P24">
            <v>3159</v>
          </cell>
          <cell r="Q24">
            <v>3051</v>
          </cell>
          <cell r="R24">
            <v>2871</v>
          </cell>
          <cell r="S24">
            <v>2691</v>
          </cell>
          <cell r="T24">
            <v>2511</v>
          </cell>
          <cell r="U24">
            <v>2601</v>
          </cell>
        </row>
        <row r="25">
          <cell r="A25">
            <v>929002376301</v>
          </cell>
          <cell r="B25" t="str">
            <v>Настольная лампа Philips Hue Iris, 2000K-6500K, Color, Bluetooth, димируемая, розовая</v>
          </cell>
          <cell r="C25" t="str">
            <v>Hue Iris gen4 EU/UK rosé</v>
          </cell>
          <cell r="D25">
            <v>2619.75</v>
          </cell>
          <cell r="E25">
            <v>2252.25</v>
          </cell>
          <cell r="F25">
            <v>2252.25</v>
          </cell>
          <cell r="G25">
            <v>2702.7</v>
          </cell>
          <cell r="H25" t="e">
            <v>#REF!</v>
          </cell>
          <cell r="I25" t="e">
            <v>#REF!</v>
          </cell>
          <cell r="J25">
            <v>4990</v>
          </cell>
          <cell r="K25">
            <v>4290</v>
          </cell>
          <cell r="L25">
            <v>4290</v>
          </cell>
          <cell r="M25" t="e">
            <v>#REF!</v>
          </cell>
          <cell r="N25">
            <v>4290</v>
          </cell>
          <cell r="O25">
            <v>3861</v>
          </cell>
          <cell r="P25">
            <v>3774</v>
          </cell>
          <cell r="Q25">
            <v>3645</v>
          </cell>
          <cell r="R25">
            <v>3432</v>
          </cell>
          <cell r="S25">
            <v>3216</v>
          </cell>
          <cell r="T25">
            <v>3003</v>
          </cell>
          <cell r="U25">
            <v>3108</v>
          </cell>
        </row>
        <row r="26">
          <cell r="A26">
            <v>929002376401</v>
          </cell>
          <cell r="B26" t="str">
            <v>Настольная лампа Philips Hue Iris, 2000K-6500K, Color, Bluetooth, димируемая, золотистая</v>
          </cell>
          <cell r="C26" t="str">
            <v>Hue Iris gen4 EU/UK gold</v>
          </cell>
          <cell r="D26">
            <v>2619.75</v>
          </cell>
          <cell r="E26">
            <v>2252.25</v>
          </cell>
          <cell r="F26">
            <v>2252.25</v>
          </cell>
          <cell r="G26">
            <v>2702.7</v>
          </cell>
          <cell r="H26" t="e">
            <v>#REF!</v>
          </cell>
          <cell r="I26" t="e">
            <v>#REF!</v>
          </cell>
          <cell r="J26">
            <v>4990</v>
          </cell>
          <cell r="K26">
            <v>4290</v>
          </cell>
          <cell r="L26">
            <v>4290</v>
          </cell>
          <cell r="M26" t="e">
            <v>#REF!</v>
          </cell>
          <cell r="N26">
            <v>4290</v>
          </cell>
          <cell r="O26">
            <v>3861</v>
          </cell>
          <cell r="P26">
            <v>3774</v>
          </cell>
          <cell r="Q26">
            <v>3645</v>
          </cell>
          <cell r="R26">
            <v>3432</v>
          </cell>
          <cell r="S26">
            <v>3216</v>
          </cell>
          <cell r="T26">
            <v>3003</v>
          </cell>
          <cell r="U26">
            <v>3108</v>
          </cell>
        </row>
        <row r="27">
          <cell r="A27">
            <v>929002376701</v>
          </cell>
          <cell r="B27" t="str">
            <v>Настольная лампа Philips Hue Iris, 2000K-6500K, Color, Bluetooth, димируемая, серебристая</v>
          </cell>
          <cell r="C27" t="str">
            <v>Hue Iris gen4 EU/UK silver</v>
          </cell>
          <cell r="D27">
            <v>2619.75</v>
          </cell>
          <cell r="E27">
            <v>2252.25</v>
          </cell>
          <cell r="F27">
            <v>2252.25</v>
          </cell>
          <cell r="G27">
            <v>2702.7</v>
          </cell>
          <cell r="H27" t="e">
            <v>#REF!</v>
          </cell>
          <cell r="I27" t="e">
            <v>#REF!</v>
          </cell>
          <cell r="J27">
            <v>4990</v>
          </cell>
          <cell r="K27">
            <v>4290</v>
          </cell>
          <cell r="L27">
            <v>4290</v>
          </cell>
          <cell r="M27" t="e">
            <v>#REF!</v>
          </cell>
          <cell r="N27">
            <v>4290</v>
          </cell>
          <cell r="O27">
            <v>3861</v>
          </cell>
          <cell r="P27">
            <v>3774</v>
          </cell>
          <cell r="Q27">
            <v>3645</v>
          </cell>
          <cell r="R27">
            <v>3432</v>
          </cell>
          <cell r="S27">
            <v>3216</v>
          </cell>
          <cell r="T27">
            <v>3003</v>
          </cell>
          <cell r="U27">
            <v>3108</v>
          </cell>
        </row>
        <row r="28">
          <cell r="A28">
            <v>929002376801</v>
          </cell>
          <cell r="B28" t="str">
            <v>Настольная лампа Philips Hue Iris, 2000K-6500K, Color, Bluetooth, димируемая, медная</v>
          </cell>
          <cell r="C28" t="str">
            <v>Hue Iris gen4 EU/UK copper</v>
          </cell>
          <cell r="D28">
            <v>2619.75</v>
          </cell>
          <cell r="E28">
            <v>2252.25</v>
          </cell>
          <cell r="F28">
            <v>2252.25</v>
          </cell>
          <cell r="G28">
            <v>2702.7</v>
          </cell>
          <cell r="H28" t="e">
            <v>#REF!</v>
          </cell>
          <cell r="I28" t="e">
            <v>#REF!</v>
          </cell>
          <cell r="J28">
            <v>4990</v>
          </cell>
          <cell r="K28">
            <v>4290</v>
          </cell>
          <cell r="L28">
            <v>4290</v>
          </cell>
          <cell r="M28" t="e">
            <v>#REF!</v>
          </cell>
          <cell r="N28">
            <v>4290</v>
          </cell>
          <cell r="O28">
            <v>3861</v>
          </cell>
          <cell r="P28">
            <v>3774</v>
          </cell>
          <cell r="Q28">
            <v>3645</v>
          </cell>
          <cell r="R28">
            <v>3432</v>
          </cell>
          <cell r="S28">
            <v>3216</v>
          </cell>
          <cell r="T28">
            <v>3003</v>
          </cell>
          <cell r="U28">
            <v>3108</v>
          </cell>
        </row>
        <row r="29">
          <cell r="A29">
            <v>929002398609</v>
          </cell>
          <cell r="B29" t="str">
            <v>Пульт дистанционного управления Philips Hue Dimmer V2</v>
          </cell>
          <cell r="C29" t="str">
            <v>Philips Hue Dimmer Switch UK/RUS/UA</v>
          </cell>
          <cell r="D29" t="str">
            <v>NEW! НО это новая генерация, предыдущая есть в киеве - код 929001173770 ~144шт.</v>
          </cell>
          <cell r="F29">
            <v>416.81980000000004</v>
          </cell>
          <cell r="G29">
            <v>500.18376000000001</v>
          </cell>
          <cell r="H29" t="e">
            <v>#REF!</v>
          </cell>
          <cell r="I29" t="e">
            <v>#REF!</v>
          </cell>
          <cell r="L29">
            <v>799</v>
          </cell>
          <cell r="M29" t="e">
            <v>#REF!</v>
          </cell>
          <cell r="N29">
            <v>799</v>
          </cell>
          <cell r="O29">
            <v>717</v>
          </cell>
          <cell r="P29">
            <v>702</v>
          </cell>
          <cell r="Q29">
            <v>678</v>
          </cell>
          <cell r="R29">
            <v>639</v>
          </cell>
          <cell r="S29">
            <v>597</v>
          </cell>
          <cell r="T29">
            <v>558</v>
          </cell>
        </row>
        <row r="30">
          <cell r="A30">
            <v>915005986901</v>
          </cell>
          <cell r="B30" t="str">
            <v>Настольный светильник Philips Hue Signe, 2000K-6500K, Gradient, Bluetooth, диммируемый, 55 см, белый</v>
          </cell>
          <cell r="C30" t="str">
            <v>Gradient Signe table white EU/UK</v>
          </cell>
          <cell r="D30" t="str">
            <v>new, start in November `21</v>
          </cell>
          <cell r="F30">
            <v>3640.578</v>
          </cell>
          <cell r="G30">
            <v>4368.6935999999996</v>
          </cell>
          <cell r="H30" t="e">
            <v>#REF!</v>
          </cell>
          <cell r="I30" t="e">
            <v>#REF!</v>
          </cell>
          <cell r="K30">
            <v>6990</v>
          </cell>
          <cell r="L30">
            <v>6990</v>
          </cell>
          <cell r="M30" t="e">
            <v>#REF!</v>
          </cell>
          <cell r="N30">
            <v>6990</v>
          </cell>
          <cell r="O30">
            <v>6291</v>
          </cell>
          <cell r="P30">
            <v>6150</v>
          </cell>
          <cell r="Q30">
            <v>5940</v>
          </cell>
          <cell r="R30">
            <v>5592</v>
          </cell>
          <cell r="S30">
            <v>5241</v>
          </cell>
          <cell r="T30">
            <v>4893</v>
          </cell>
        </row>
        <row r="31">
          <cell r="A31">
            <v>915005987001</v>
          </cell>
          <cell r="B31" t="str">
            <v>Настольный светильник Philips Hue Signe, 2000K-6500K, Gradient, Bluetooth, диммируемый, 55 см, чёрный</v>
          </cell>
          <cell r="C31" t="str">
            <v>Gradient Signe table black EU/UK</v>
          </cell>
          <cell r="D31" t="str">
            <v>new, start in November `21</v>
          </cell>
          <cell r="F31">
            <v>3640.578</v>
          </cell>
          <cell r="G31">
            <v>4368.6935999999996</v>
          </cell>
          <cell r="H31" t="e">
            <v>#REF!</v>
          </cell>
          <cell r="I31" t="e">
            <v>#REF!</v>
          </cell>
          <cell r="K31">
            <v>6990</v>
          </cell>
          <cell r="L31">
            <v>6990</v>
          </cell>
          <cell r="M31" t="e">
            <v>#REF!</v>
          </cell>
          <cell r="N31">
            <v>6990</v>
          </cell>
          <cell r="O31">
            <v>6291</v>
          </cell>
          <cell r="P31">
            <v>6150</v>
          </cell>
          <cell r="Q31">
            <v>5940</v>
          </cell>
          <cell r="R31">
            <v>5592</v>
          </cell>
          <cell r="S31">
            <v>5241</v>
          </cell>
          <cell r="T31">
            <v>4893</v>
          </cell>
        </row>
        <row r="32">
          <cell r="A32">
            <v>915005987101</v>
          </cell>
          <cell r="B32" t="str">
            <v>Торшер Philips Hue Signe, 2000K-6500K, Gradient, Bluetooth, диммируемый, 145 см, белый</v>
          </cell>
          <cell r="C32" t="str">
            <v>Gradient Signe floor white EU</v>
          </cell>
          <cell r="D32" t="str">
            <v>new, start in November `21</v>
          </cell>
          <cell r="F32">
            <v>5751.058</v>
          </cell>
          <cell r="G32">
            <v>6901.2695999999996</v>
          </cell>
          <cell r="H32" t="e">
            <v>#REF!</v>
          </cell>
          <cell r="I32" t="e">
            <v>#REF!</v>
          </cell>
          <cell r="K32">
            <v>10590</v>
          </cell>
          <cell r="L32">
            <v>10990</v>
          </cell>
          <cell r="M32" t="e">
            <v>#REF!</v>
          </cell>
          <cell r="N32">
            <v>10990</v>
          </cell>
          <cell r="O32">
            <v>9891</v>
          </cell>
          <cell r="P32">
            <v>9669</v>
          </cell>
          <cell r="Q32">
            <v>9339</v>
          </cell>
          <cell r="R32">
            <v>8790</v>
          </cell>
          <cell r="S32">
            <v>8241</v>
          </cell>
          <cell r="T32">
            <v>7692</v>
          </cell>
        </row>
        <row r="33">
          <cell r="A33">
            <v>915005987201</v>
          </cell>
          <cell r="B33" t="str">
            <v>Торшер Philips Hue Signe, 2000K-6500K, Gradient, Bluetooth, диммируемый, 145 см, чёрный</v>
          </cell>
          <cell r="C33" t="str">
            <v>Gradient Signe floor black EU</v>
          </cell>
          <cell r="D33" t="str">
            <v>new, start in November `21</v>
          </cell>
          <cell r="F33">
            <v>5751.058</v>
          </cell>
          <cell r="G33">
            <v>6901.2695999999996</v>
          </cell>
          <cell r="H33" t="e">
            <v>#REF!</v>
          </cell>
          <cell r="I33" t="e">
            <v>#REF!</v>
          </cell>
          <cell r="K33">
            <v>10590</v>
          </cell>
          <cell r="L33">
            <v>10990</v>
          </cell>
          <cell r="M33" t="e">
            <v>#REF!</v>
          </cell>
          <cell r="N33">
            <v>10990</v>
          </cell>
          <cell r="O33">
            <v>9891</v>
          </cell>
          <cell r="P33">
            <v>9669</v>
          </cell>
          <cell r="Q33">
            <v>9339</v>
          </cell>
          <cell r="R33">
            <v>8790</v>
          </cell>
          <cell r="S33">
            <v>8241</v>
          </cell>
          <cell r="T33">
            <v>7692</v>
          </cell>
        </row>
        <row r="34">
          <cell r="A34">
            <v>929002294209</v>
          </cell>
          <cell r="B34" t="str">
            <v>Умная лампа Philips Hue E14, 5.3W(40Вт), 2000K-6500K, Color, Bluetooth, диммируемая</v>
          </cell>
          <cell r="C34" t="str">
            <v>Philips HueWCA 5.3W B39 E14 RUS 1p</v>
          </cell>
          <cell r="D34" t="str">
            <v>new, start in November `21</v>
          </cell>
          <cell r="F34">
            <v>522.34379999999999</v>
          </cell>
          <cell r="G34">
            <v>626.81255999999996</v>
          </cell>
          <cell r="H34" t="e">
            <v>#REF!</v>
          </cell>
          <cell r="I34" t="e">
            <v>#REF!</v>
          </cell>
          <cell r="K34">
            <v>1890</v>
          </cell>
          <cell r="L34">
            <v>999</v>
          </cell>
          <cell r="M34" t="e">
            <v>#REF!</v>
          </cell>
          <cell r="N34">
            <v>999</v>
          </cell>
          <cell r="O34">
            <v>897</v>
          </cell>
          <cell r="P34">
            <v>879</v>
          </cell>
          <cell r="Q34">
            <v>849</v>
          </cell>
          <cell r="R34">
            <v>798</v>
          </cell>
          <cell r="S34">
            <v>747</v>
          </cell>
          <cell r="T34">
            <v>699</v>
          </cell>
        </row>
        <row r="35">
          <cell r="A35">
            <v>929002294210</v>
          </cell>
          <cell r="B35" t="str">
            <v>Комплект ламп Philips Hue E14, 5.3W(40Вт), 2000K-6500K, Color, Bluetooth, диммируемая,  2шт</v>
          </cell>
          <cell r="C35" t="str">
            <v>Philips HueWCA 5.3W B39 E14 RUS 2p</v>
          </cell>
          <cell r="D35" t="str">
            <v>new, start in November `21</v>
          </cell>
          <cell r="F35">
            <v>891.67780000000005</v>
          </cell>
          <cell r="G35">
            <v>1070.0133599999999</v>
          </cell>
          <cell r="H35" t="e">
            <v>#REF!</v>
          </cell>
          <cell r="I35" t="e">
            <v>#REF!</v>
          </cell>
          <cell r="K35">
            <v>3190</v>
          </cell>
          <cell r="L35">
            <v>1699</v>
          </cell>
          <cell r="M35" t="e">
            <v>#REF!</v>
          </cell>
          <cell r="N35">
            <v>1699</v>
          </cell>
          <cell r="O35">
            <v>1527</v>
          </cell>
          <cell r="P35">
            <v>1494</v>
          </cell>
          <cell r="Q35">
            <v>1443</v>
          </cell>
          <cell r="R35">
            <v>1359</v>
          </cell>
          <cell r="S35">
            <v>1272</v>
          </cell>
          <cell r="T35">
            <v>1188</v>
          </cell>
        </row>
        <row r="36">
          <cell r="A36">
            <v>929001953119</v>
          </cell>
          <cell r="B36" t="str">
            <v>Умная лампа Philips Hue GU10, 5.7W(50Вт), 2000K-6500K, Color, Bluetooth, диммируемая</v>
          </cell>
          <cell r="C36" t="str">
            <v>Philips HueWCA 5.7W GU10 RUS</v>
          </cell>
          <cell r="D36" t="str">
            <v>new, start in 2022</v>
          </cell>
          <cell r="F36">
            <v>522.34379999999999</v>
          </cell>
          <cell r="G36">
            <v>626.81255999999996</v>
          </cell>
          <cell r="H36" t="e">
            <v>#REF!</v>
          </cell>
          <cell r="I36" t="e">
            <v>#REF!</v>
          </cell>
          <cell r="K36">
            <v>1890</v>
          </cell>
          <cell r="L36">
            <v>999</v>
          </cell>
          <cell r="M36" t="e">
            <v>#REF!</v>
          </cell>
          <cell r="N36">
            <v>999</v>
          </cell>
          <cell r="O36">
            <v>897</v>
          </cell>
          <cell r="P36">
            <v>879</v>
          </cell>
          <cell r="Q36">
            <v>849</v>
          </cell>
          <cell r="R36">
            <v>798</v>
          </cell>
          <cell r="S36">
            <v>747</v>
          </cell>
          <cell r="T36">
            <v>699</v>
          </cell>
        </row>
        <row r="37">
          <cell r="A37">
            <v>929001953120</v>
          </cell>
          <cell r="B37" t="str">
            <v>Комплект ламп Philips Hue GU10, 5.7W(50Вт), 2000K-6500K, Color, Bluetooth, диммируемая, 2шт</v>
          </cell>
          <cell r="C37" t="str">
            <v>Philips HueWCA 5.7W GU10 2P RUS</v>
          </cell>
          <cell r="D37" t="str">
            <v>new, start in 2022</v>
          </cell>
          <cell r="F37">
            <v>891.67780000000005</v>
          </cell>
          <cell r="G37">
            <v>1070.0133599999999</v>
          </cell>
          <cell r="H37" t="e">
            <v>#REF!</v>
          </cell>
          <cell r="I37" t="e">
            <v>#REF!</v>
          </cell>
          <cell r="K37">
            <v>3190</v>
          </cell>
          <cell r="L37">
            <v>1699</v>
          </cell>
          <cell r="M37" t="e">
            <v>#REF!</v>
          </cell>
          <cell r="N37">
            <v>1699</v>
          </cell>
          <cell r="O37">
            <v>1527</v>
          </cell>
          <cell r="P37">
            <v>1494</v>
          </cell>
          <cell r="Q37">
            <v>1443</v>
          </cell>
          <cell r="R37">
            <v>1359</v>
          </cell>
          <cell r="S37">
            <v>1272</v>
          </cell>
          <cell r="T37">
            <v>1188</v>
          </cell>
        </row>
        <row r="38">
          <cell r="A38">
            <v>929002994903</v>
          </cell>
          <cell r="B38" t="str">
            <v xml:space="preserve">Светодиодная лента Philips Hue Gradient, 0.5W(20Вт), 2000K-6500K, Gradient, Bluetooth 2м </v>
          </cell>
          <cell r="C38" t="str">
            <v>Hue gradient lightstrip base APR</v>
          </cell>
          <cell r="D38" t="str">
            <v>new, start in November `21</v>
          </cell>
          <cell r="F38">
            <v>2632.8238000000001</v>
          </cell>
          <cell r="G38">
            <v>3159.3885599999999</v>
          </cell>
          <cell r="H38" t="e">
            <v>#REF!</v>
          </cell>
          <cell r="I38" t="e">
            <v>#REF!</v>
          </cell>
          <cell r="K38">
            <v>4990</v>
          </cell>
          <cell r="L38">
            <v>4999</v>
          </cell>
          <cell r="M38" t="e">
            <v>#REF!</v>
          </cell>
          <cell r="N38">
            <v>4999</v>
          </cell>
          <cell r="O38">
            <v>4497</v>
          </cell>
          <cell r="P38">
            <v>4398</v>
          </cell>
          <cell r="Q38">
            <v>4248</v>
          </cell>
          <cell r="R38">
            <v>3999</v>
          </cell>
          <cell r="S38">
            <v>3747</v>
          </cell>
          <cell r="T38">
            <v>3498</v>
          </cell>
        </row>
        <row r="39">
          <cell r="A39">
            <v>929002995004</v>
          </cell>
          <cell r="B39" t="str">
            <v>Удлинитель cветодиодной ленты Philips Hue Gradient, 0.5W(20Вт), 2000K-6500K, Gradient, Bluetooth, 1м</v>
          </cell>
          <cell r="C39" t="str">
            <v>Hue gradient lightstrip ext APR</v>
          </cell>
          <cell r="D39" t="str">
            <v>new, start in November `21</v>
          </cell>
          <cell r="F39">
            <v>1049.9638000000002</v>
          </cell>
          <cell r="G39">
            <v>1259.9565600000003</v>
          </cell>
          <cell r="H39" t="e">
            <v>#REF!</v>
          </cell>
          <cell r="I39" t="e">
            <v>#REF!</v>
          </cell>
          <cell r="K39">
            <v>1990</v>
          </cell>
          <cell r="L39">
            <v>1999</v>
          </cell>
          <cell r="M39" t="e">
            <v>#REF!</v>
          </cell>
          <cell r="N39">
            <v>1999</v>
          </cell>
          <cell r="O39">
            <v>1797</v>
          </cell>
          <cell r="P39">
            <v>1758</v>
          </cell>
          <cell r="Q39">
            <v>1698</v>
          </cell>
          <cell r="R39">
            <v>1599</v>
          </cell>
          <cell r="S39">
            <v>1497</v>
          </cell>
          <cell r="T39">
            <v>1398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7F3A-4F94-4B16-9431-18E3AC322740}">
  <dimension ref="A1:H291"/>
  <sheetViews>
    <sheetView tabSelected="1" workbookViewId="0">
      <selection activeCell="A2" sqref="A2"/>
    </sheetView>
  </sheetViews>
  <sheetFormatPr defaultRowHeight="15" x14ac:dyDescent="0.25"/>
  <cols>
    <col min="1" max="1" width="7.5703125" bestFit="1" customWidth="1"/>
    <col min="2" max="2" width="76.5703125" bestFit="1" customWidth="1"/>
    <col min="3" max="3" width="14.140625" bestFit="1" customWidth="1"/>
    <col min="4" max="4" width="9.42578125" style="15" bestFit="1" customWidth="1"/>
    <col min="5" max="5" width="15.42578125" style="15" bestFit="1" customWidth="1"/>
    <col min="6" max="6" width="10" style="3" bestFit="1" customWidth="1"/>
    <col min="7" max="7" width="8.85546875" style="5"/>
    <col min="8" max="8" width="7.85546875" bestFit="1" customWidth="1"/>
  </cols>
  <sheetData>
    <row r="1" spans="1:8" x14ac:dyDescent="0.25">
      <c r="A1" s="6" t="s">
        <v>3</v>
      </c>
      <c r="B1" s="6" t="s">
        <v>6</v>
      </c>
      <c r="C1" s="7" t="s">
        <v>4</v>
      </c>
      <c r="D1" s="12" t="s">
        <v>0</v>
      </c>
      <c r="E1" s="13" t="s">
        <v>7</v>
      </c>
      <c r="F1" s="1" t="s">
        <v>1</v>
      </c>
      <c r="G1" s="6" t="s">
        <v>5</v>
      </c>
      <c r="H1" s="6" t="s">
        <v>8</v>
      </c>
    </row>
    <row r="2" spans="1:8" x14ac:dyDescent="0.25">
      <c r="A2" s="8" t="s">
        <v>167</v>
      </c>
      <c r="B2" s="9" t="s">
        <v>240</v>
      </c>
      <c r="C2" s="8" t="s">
        <v>29</v>
      </c>
      <c r="D2" s="10">
        <v>2999</v>
      </c>
      <c r="E2" s="11">
        <v>2550</v>
      </c>
      <c r="F2" s="2" t="s">
        <v>2</v>
      </c>
      <c r="G2" s="14" t="str">
        <f>HYPERLINK(CONCATENATE("http://www.erc.ua/i/goods/",C2,".jpg"),"ФОТО")</f>
        <v>ФОТО</v>
      </c>
      <c r="H2" s="16">
        <v>0.15</v>
      </c>
    </row>
    <row r="3" spans="1:8" x14ac:dyDescent="0.25">
      <c r="A3" s="8" t="s">
        <v>167</v>
      </c>
      <c r="B3" s="4" t="s">
        <v>462</v>
      </c>
      <c r="C3" s="4" t="s">
        <v>463</v>
      </c>
      <c r="D3" s="11">
        <v>4599</v>
      </c>
      <c r="E3" s="11">
        <v>3912</v>
      </c>
      <c r="F3" s="2" t="s">
        <v>2</v>
      </c>
      <c r="G3" s="14" t="str">
        <f t="shared" ref="G3:G66" si="0">HYPERLINK(CONCATENATE("http://www.erc.ua/i/goods/",C3,".jpg"),"ФОТО")</f>
        <v>ФОТО</v>
      </c>
      <c r="H3" s="16">
        <v>0.15</v>
      </c>
    </row>
    <row r="4" spans="1:8" x14ac:dyDescent="0.25">
      <c r="A4" s="8" t="s">
        <v>167</v>
      </c>
      <c r="B4" s="4" t="s">
        <v>241</v>
      </c>
      <c r="C4" s="4" t="s">
        <v>30</v>
      </c>
      <c r="D4" s="11">
        <v>3970</v>
      </c>
      <c r="E4" s="11">
        <v>2400</v>
      </c>
      <c r="F4" s="2" t="s">
        <v>2</v>
      </c>
      <c r="G4" s="14" t="str">
        <f t="shared" si="0"/>
        <v>ФОТО</v>
      </c>
      <c r="H4" s="16">
        <v>0.15</v>
      </c>
    </row>
    <row r="5" spans="1:8" x14ac:dyDescent="0.25">
      <c r="A5" s="8" t="s">
        <v>167</v>
      </c>
      <c r="B5" s="4" t="s">
        <v>242</v>
      </c>
      <c r="C5" s="4" t="s">
        <v>31</v>
      </c>
      <c r="D5" s="11">
        <v>1999</v>
      </c>
      <c r="E5" s="11">
        <v>1698</v>
      </c>
      <c r="F5" s="2" t="s">
        <v>2</v>
      </c>
      <c r="G5" s="14" t="str">
        <f t="shared" si="0"/>
        <v>ФОТО</v>
      </c>
      <c r="H5" s="16">
        <v>0.15</v>
      </c>
    </row>
    <row r="6" spans="1:8" x14ac:dyDescent="0.25">
      <c r="A6" s="8" t="s">
        <v>167</v>
      </c>
      <c r="B6" s="4" t="s">
        <v>243</v>
      </c>
      <c r="C6" s="4" t="s">
        <v>32</v>
      </c>
      <c r="D6" s="11">
        <v>4699</v>
      </c>
      <c r="E6" s="11">
        <v>3996</v>
      </c>
      <c r="F6" s="2" t="s">
        <v>2</v>
      </c>
      <c r="G6" s="14" t="str">
        <f t="shared" si="0"/>
        <v>ФОТО</v>
      </c>
      <c r="H6" s="16">
        <v>0.15</v>
      </c>
    </row>
    <row r="7" spans="1:8" x14ac:dyDescent="0.25">
      <c r="A7" s="8" t="s">
        <v>167</v>
      </c>
      <c r="B7" s="4" t="s">
        <v>244</v>
      </c>
      <c r="C7" s="4" t="s">
        <v>33</v>
      </c>
      <c r="D7" s="11">
        <v>5999</v>
      </c>
      <c r="E7" s="11">
        <v>5100</v>
      </c>
      <c r="F7" s="2" t="s">
        <v>2</v>
      </c>
      <c r="G7" s="14" t="str">
        <f t="shared" si="0"/>
        <v>ФОТО</v>
      </c>
      <c r="H7" s="16">
        <v>0.15</v>
      </c>
    </row>
    <row r="8" spans="1:8" x14ac:dyDescent="0.25">
      <c r="A8" s="8" t="s">
        <v>167</v>
      </c>
      <c r="B8" s="4" t="s">
        <v>245</v>
      </c>
      <c r="C8" s="4" t="s">
        <v>187</v>
      </c>
      <c r="D8" s="11">
        <v>1599</v>
      </c>
      <c r="E8" s="11">
        <v>1362</v>
      </c>
      <c r="F8" s="2" t="s">
        <v>2</v>
      </c>
      <c r="G8" s="14" t="str">
        <f t="shared" si="0"/>
        <v>ФОТО</v>
      </c>
      <c r="H8" s="16">
        <v>0.15</v>
      </c>
    </row>
    <row r="9" spans="1:8" x14ac:dyDescent="0.25">
      <c r="A9" s="8" t="s">
        <v>167</v>
      </c>
      <c r="B9" s="4" t="s">
        <v>246</v>
      </c>
      <c r="C9" s="4" t="s">
        <v>188</v>
      </c>
      <c r="D9" s="11">
        <v>899</v>
      </c>
      <c r="E9" s="11">
        <v>762</v>
      </c>
      <c r="F9" s="2" t="s">
        <v>2</v>
      </c>
      <c r="G9" s="14" t="str">
        <f t="shared" si="0"/>
        <v>ФОТО</v>
      </c>
      <c r="H9" s="16">
        <v>0.15</v>
      </c>
    </row>
    <row r="10" spans="1:8" x14ac:dyDescent="0.25">
      <c r="A10" s="8" t="s">
        <v>167</v>
      </c>
      <c r="B10" s="4" t="s">
        <v>247</v>
      </c>
      <c r="C10" s="4" t="s">
        <v>189</v>
      </c>
      <c r="D10" s="11">
        <v>10999</v>
      </c>
      <c r="E10" s="11">
        <v>9348</v>
      </c>
      <c r="F10" s="2" t="s">
        <v>2</v>
      </c>
      <c r="G10" s="14" t="str">
        <f t="shared" si="0"/>
        <v>ФОТО</v>
      </c>
      <c r="H10" s="16">
        <v>0.15</v>
      </c>
    </row>
    <row r="11" spans="1:8" x14ac:dyDescent="0.25">
      <c r="A11" s="8" t="s">
        <v>167</v>
      </c>
      <c r="B11" s="4" t="s">
        <v>248</v>
      </c>
      <c r="C11" s="4" t="s">
        <v>34</v>
      </c>
      <c r="D11" s="11">
        <v>1999</v>
      </c>
      <c r="E11" s="11">
        <v>1698</v>
      </c>
      <c r="F11" s="2" t="s">
        <v>2</v>
      </c>
      <c r="G11" s="14" t="str">
        <f t="shared" si="0"/>
        <v>ФОТО</v>
      </c>
      <c r="H11" s="16">
        <v>0.15</v>
      </c>
    </row>
    <row r="12" spans="1:8" x14ac:dyDescent="0.25">
      <c r="A12" s="8" t="s">
        <v>167</v>
      </c>
      <c r="B12" s="4" t="s">
        <v>249</v>
      </c>
      <c r="C12" s="4" t="s">
        <v>57</v>
      </c>
      <c r="D12" s="11">
        <v>299</v>
      </c>
      <c r="E12" s="11">
        <v>252</v>
      </c>
      <c r="F12" s="2" t="s">
        <v>2</v>
      </c>
      <c r="G12" s="14" t="str">
        <f t="shared" si="0"/>
        <v>ФОТО</v>
      </c>
      <c r="H12" s="16">
        <v>0.15</v>
      </c>
    </row>
    <row r="13" spans="1:8" x14ac:dyDescent="0.25">
      <c r="A13" s="8" t="s">
        <v>167</v>
      </c>
      <c r="B13" s="4" t="s">
        <v>250</v>
      </c>
      <c r="C13" s="4" t="s">
        <v>58</v>
      </c>
      <c r="D13" s="11">
        <v>549</v>
      </c>
      <c r="E13" s="11">
        <v>468</v>
      </c>
      <c r="F13" s="2" t="s">
        <v>2</v>
      </c>
      <c r="G13" s="14" t="str">
        <f t="shared" si="0"/>
        <v>ФОТО</v>
      </c>
      <c r="H13" s="16">
        <v>0.15</v>
      </c>
    </row>
    <row r="14" spans="1:8" x14ac:dyDescent="0.25">
      <c r="A14" s="8" t="s">
        <v>167</v>
      </c>
      <c r="B14" s="4" t="s">
        <v>251</v>
      </c>
      <c r="C14" s="4" t="s">
        <v>59</v>
      </c>
      <c r="D14" s="11">
        <v>639</v>
      </c>
      <c r="E14" s="11">
        <v>546</v>
      </c>
      <c r="F14" s="2" t="s">
        <v>2</v>
      </c>
      <c r="G14" s="14" t="str">
        <f t="shared" si="0"/>
        <v>ФОТО</v>
      </c>
      <c r="H14" s="16">
        <v>0.15</v>
      </c>
    </row>
    <row r="15" spans="1:8" x14ac:dyDescent="0.25">
      <c r="A15" s="8" t="s">
        <v>167</v>
      </c>
      <c r="B15" s="4" t="s">
        <v>252</v>
      </c>
      <c r="C15" s="4" t="s">
        <v>60</v>
      </c>
      <c r="D15" s="11">
        <v>729</v>
      </c>
      <c r="E15" s="11">
        <v>618</v>
      </c>
      <c r="F15" s="2" t="s">
        <v>2</v>
      </c>
      <c r="G15" s="14" t="str">
        <f t="shared" si="0"/>
        <v>ФОТО</v>
      </c>
      <c r="H15" s="16">
        <v>0.15</v>
      </c>
    </row>
    <row r="16" spans="1:8" x14ac:dyDescent="0.25">
      <c r="A16" s="8" t="s">
        <v>167</v>
      </c>
      <c r="B16" s="4" t="s">
        <v>253</v>
      </c>
      <c r="C16" s="4" t="s">
        <v>61</v>
      </c>
      <c r="D16" s="11">
        <v>1199</v>
      </c>
      <c r="E16" s="11">
        <v>1020</v>
      </c>
      <c r="F16" s="2" t="s">
        <v>2</v>
      </c>
      <c r="G16" s="14" t="str">
        <f t="shared" si="0"/>
        <v>ФОТО</v>
      </c>
      <c r="H16" s="16">
        <v>0.15</v>
      </c>
    </row>
    <row r="17" spans="1:8" x14ac:dyDescent="0.25">
      <c r="A17" s="8" t="s">
        <v>167</v>
      </c>
      <c r="B17" s="4" t="s">
        <v>464</v>
      </c>
      <c r="C17" s="4" t="s">
        <v>465</v>
      </c>
      <c r="D17" s="11">
        <v>1699</v>
      </c>
      <c r="E17" s="11">
        <v>1446</v>
      </c>
      <c r="F17" s="2" t="s">
        <v>2</v>
      </c>
      <c r="G17" s="14" t="str">
        <f t="shared" si="0"/>
        <v>ФОТО</v>
      </c>
      <c r="H17" s="16">
        <v>0.15</v>
      </c>
    </row>
    <row r="18" spans="1:8" x14ac:dyDescent="0.25">
      <c r="A18" s="8" t="s">
        <v>167</v>
      </c>
      <c r="B18" s="4" t="s">
        <v>466</v>
      </c>
      <c r="C18" s="4" t="s">
        <v>467</v>
      </c>
      <c r="D18" s="11">
        <v>2199</v>
      </c>
      <c r="E18" s="11">
        <v>1872</v>
      </c>
      <c r="F18" s="2" t="s">
        <v>2</v>
      </c>
      <c r="G18" s="14" t="str">
        <f t="shared" si="0"/>
        <v>ФОТО</v>
      </c>
      <c r="H18" s="16">
        <v>0.15</v>
      </c>
    </row>
    <row r="19" spans="1:8" x14ac:dyDescent="0.25">
      <c r="A19" s="8" t="s">
        <v>167</v>
      </c>
      <c r="B19" s="4" t="s">
        <v>254</v>
      </c>
      <c r="C19" s="4" t="s">
        <v>62</v>
      </c>
      <c r="D19" s="11">
        <v>999</v>
      </c>
      <c r="E19" s="11">
        <v>852</v>
      </c>
      <c r="F19" s="2" t="s">
        <v>2</v>
      </c>
      <c r="G19" s="14" t="str">
        <f t="shared" si="0"/>
        <v>ФОТО</v>
      </c>
      <c r="H19" s="16">
        <v>0.15</v>
      </c>
    </row>
    <row r="20" spans="1:8" x14ac:dyDescent="0.25">
      <c r="A20" s="8" t="s">
        <v>167</v>
      </c>
      <c r="B20" s="4" t="s">
        <v>468</v>
      </c>
      <c r="C20" s="4" t="s">
        <v>63</v>
      </c>
      <c r="D20" s="11">
        <v>799</v>
      </c>
      <c r="E20" s="11">
        <v>678</v>
      </c>
      <c r="F20" s="2" t="s">
        <v>2</v>
      </c>
      <c r="G20" s="14" t="str">
        <f t="shared" si="0"/>
        <v>ФОТО</v>
      </c>
      <c r="H20" s="16">
        <v>0.15</v>
      </c>
    </row>
    <row r="21" spans="1:8" x14ac:dyDescent="0.25">
      <c r="A21" s="8" t="s">
        <v>167</v>
      </c>
      <c r="B21" s="4" t="s">
        <v>255</v>
      </c>
      <c r="C21" s="4" t="s">
        <v>64</v>
      </c>
      <c r="D21" s="11">
        <v>899</v>
      </c>
      <c r="E21" s="11">
        <v>762</v>
      </c>
      <c r="F21" s="2" t="s">
        <v>2</v>
      </c>
      <c r="G21" s="14" t="str">
        <f t="shared" si="0"/>
        <v>ФОТО</v>
      </c>
      <c r="H21" s="16">
        <v>0.15</v>
      </c>
    </row>
    <row r="22" spans="1:8" x14ac:dyDescent="0.25">
      <c r="A22" s="8" t="s">
        <v>167</v>
      </c>
      <c r="B22" s="4" t="s">
        <v>256</v>
      </c>
      <c r="C22" s="4" t="s">
        <v>65</v>
      </c>
      <c r="D22" s="11">
        <v>1599</v>
      </c>
      <c r="E22" s="11">
        <v>1362</v>
      </c>
      <c r="F22" s="2" t="s">
        <v>2</v>
      </c>
      <c r="G22" s="14" t="str">
        <f t="shared" si="0"/>
        <v>ФОТО</v>
      </c>
      <c r="H22" s="16">
        <v>0.15</v>
      </c>
    </row>
    <row r="23" spans="1:8" x14ac:dyDescent="0.25">
      <c r="A23" s="8" t="s">
        <v>167</v>
      </c>
      <c r="B23" s="4" t="s">
        <v>257</v>
      </c>
      <c r="C23" s="4" t="s">
        <v>66</v>
      </c>
      <c r="D23" s="11">
        <v>1199</v>
      </c>
      <c r="E23" s="11">
        <v>1020</v>
      </c>
      <c r="F23" s="2" t="s">
        <v>2</v>
      </c>
      <c r="G23" s="14" t="str">
        <f t="shared" si="0"/>
        <v>ФОТО</v>
      </c>
      <c r="H23" s="16">
        <v>0.15</v>
      </c>
    </row>
    <row r="24" spans="1:8" x14ac:dyDescent="0.25">
      <c r="A24" s="8" t="s">
        <v>167</v>
      </c>
      <c r="B24" s="4" t="s">
        <v>258</v>
      </c>
      <c r="C24" s="4" t="s">
        <v>67</v>
      </c>
      <c r="D24" s="11">
        <v>1199</v>
      </c>
      <c r="E24" s="11">
        <v>1020</v>
      </c>
      <c r="F24" s="2" t="s">
        <v>2</v>
      </c>
      <c r="G24" s="14" t="str">
        <f t="shared" si="0"/>
        <v>ФОТО</v>
      </c>
      <c r="H24" s="16">
        <v>0.15</v>
      </c>
    </row>
    <row r="25" spans="1:8" x14ac:dyDescent="0.25">
      <c r="A25" s="8" t="s">
        <v>167</v>
      </c>
      <c r="B25" s="4" t="s">
        <v>259</v>
      </c>
      <c r="C25" s="4" t="s">
        <v>179</v>
      </c>
      <c r="D25" s="11">
        <v>459</v>
      </c>
      <c r="E25" s="11">
        <v>390</v>
      </c>
      <c r="F25" s="2" t="s">
        <v>2</v>
      </c>
      <c r="G25" s="14" t="str">
        <f t="shared" si="0"/>
        <v>ФОТО</v>
      </c>
      <c r="H25" s="16">
        <v>0.15</v>
      </c>
    </row>
    <row r="26" spans="1:8" x14ac:dyDescent="0.25">
      <c r="A26" s="8" t="s">
        <v>167</v>
      </c>
      <c r="B26" s="4" t="s">
        <v>260</v>
      </c>
      <c r="C26" s="4" t="s">
        <v>68</v>
      </c>
      <c r="D26" s="11">
        <v>429</v>
      </c>
      <c r="E26" s="11">
        <v>366</v>
      </c>
      <c r="F26" s="2" t="s">
        <v>2</v>
      </c>
      <c r="G26" s="14" t="str">
        <f t="shared" si="0"/>
        <v>ФОТО</v>
      </c>
      <c r="H26" s="16">
        <v>0.15</v>
      </c>
    </row>
    <row r="27" spans="1:8" x14ac:dyDescent="0.25">
      <c r="A27" s="8" t="s">
        <v>167</v>
      </c>
      <c r="B27" s="4" t="s">
        <v>261</v>
      </c>
      <c r="C27" s="4" t="s">
        <v>69</v>
      </c>
      <c r="D27" s="11">
        <v>219</v>
      </c>
      <c r="E27" s="11">
        <v>186</v>
      </c>
      <c r="F27" s="2" t="s">
        <v>2</v>
      </c>
      <c r="G27" s="14" t="str">
        <f t="shared" si="0"/>
        <v>ФОТО</v>
      </c>
      <c r="H27" s="16">
        <v>0.15</v>
      </c>
    </row>
    <row r="28" spans="1:8" x14ac:dyDescent="0.25">
      <c r="A28" s="8" t="s">
        <v>167</v>
      </c>
      <c r="B28" s="4" t="s">
        <v>262</v>
      </c>
      <c r="C28" s="4" t="s">
        <v>70</v>
      </c>
      <c r="D28" s="11">
        <v>399</v>
      </c>
      <c r="E28" s="11">
        <v>342</v>
      </c>
      <c r="F28" s="2" t="s">
        <v>2</v>
      </c>
      <c r="G28" s="14" t="str">
        <f t="shared" si="0"/>
        <v>ФОТО</v>
      </c>
      <c r="H28" s="16">
        <v>0.15</v>
      </c>
    </row>
    <row r="29" spans="1:8" x14ac:dyDescent="0.25">
      <c r="A29" s="8" t="s">
        <v>167</v>
      </c>
      <c r="B29" s="4" t="s">
        <v>263</v>
      </c>
      <c r="C29" s="4" t="s">
        <v>178</v>
      </c>
      <c r="D29" s="11">
        <v>369</v>
      </c>
      <c r="E29" s="11">
        <v>312</v>
      </c>
      <c r="F29" s="2" t="s">
        <v>2</v>
      </c>
      <c r="G29" s="14" t="str">
        <f t="shared" si="0"/>
        <v>ФОТО</v>
      </c>
      <c r="H29" s="16">
        <v>0.15</v>
      </c>
    </row>
    <row r="30" spans="1:8" x14ac:dyDescent="0.25">
      <c r="A30" s="8" t="s">
        <v>167</v>
      </c>
      <c r="B30" s="4" t="s">
        <v>264</v>
      </c>
      <c r="C30" s="4" t="s">
        <v>37</v>
      </c>
      <c r="D30" s="11">
        <v>299</v>
      </c>
      <c r="E30" s="11">
        <v>252</v>
      </c>
      <c r="F30" s="2" t="s">
        <v>2</v>
      </c>
      <c r="G30" s="14" t="str">
        <f t="shared" si="0"/>
        <v>ФОТО</v>
      </c>
      <c r="H30" s="16">
        <v>0.15</v>
      </c>
    </row>
    <row r="31" spans="1:8" x14ac:dyDescent="0.25">
      <c r="A31" s="8" t="s">
        <v>167</v>
      </c>
      <c r="B31" s="4" t="s">
        <v>265</v>
      </c>
      <c r="C31" s="4" t="s">
        <v>38</v>
      </c>
      <c r="D31" s="11">
        <v>289</v>
      </c>
      <c r="E31" s="11">
        <v>246</v>
      </c>
      <c r="F31" s="2" t="s">
        <v>2</v>
      </c>
      <c r="G31" s="14" t="str">
        <f t="shared" si="0"/>
        <v>ФОТО</v>
      </c>
      <c r="H31" s="16">
        <v>0.15</v>
      </c>
    </row>
    <row r="32" spans="1:8" x14ac:dyDescent="0.25">
      <c r="A32" s="8" t="s">
        <v>167</v>
      </c>
      <c r="B32" s="4" t="s">
        <v>266</v>
      </c>
      <c r="C32" s="4" t="s">
        <v>39</v>
      </c>
      <c r="D32" s="11">
        <v>239</v>
      </c>
      <c r="E32" s="11">
        <v>204</v>
      </c>
      <c r="F32" s="2" t="s">
        <v>2</v>
      </c>
      <c r="G32" s="14" t="str">
        <f t="shared" si="0"/>
        <v>ФОТО</v>
      </c>
      <c r="H32" s="16">
        <v>0.15</v>
      </c>
    </row>
    <row r="33" spans="1:8" x14ac:dyDescent="0.25">
      <c r="A33" s="8" t="s">
        <v>167</v>
      </c>
      <c r="B33" s="4" t="s">
        <v>267</v>
      </c>
      <c r="C33" s="4" t="s">
        <v>40</v>
      </c>
      <c r="D33" s="11">
        <v>289</v>
      </c>
      <c r="E33" s="11">
        <v>246</v>
      </c>
      <c r="F33" s="2" t="s">
        <v>2</v>
      </c>
      <c r="G33" s="14" t="str">
        <f t="shared" si="0"/>
        <v>ФОТО</v>
      </c>
      <c r="H33" s="16">
        <v>0.15</v>
      </c>
    </row>
    <row r="34" spans="1:8" x14ac:dyDescent="0.25">
      <c r="A34" s="8" t="s">
        <v>167</v>
      </c>
      <c r="B34" s="4" t="s">
        <v>268</v>
      </c>
      <c r="C34" s="4" t="s">
        <v>41</v>
      </c>
      <c r="D34" s="11">
        <v>299</v>
      </c>
      <c r="E34" s="11">
        <v>252</v>
      </c>
      <c r="F34" s="2" t="s">
        <v>2</v>
      </c>
      <c r="G34" s="14" t="str">
        <f t="shared" si="0"/>
        <v>ФОТО</v>
      </c>
      <c r="H34" s="16">
        <v>0.15</v>
      </c>
    </row>
    <row r="35" spans="1:8" x14ac:dyDescent="0.25">
      <c r="A35" s="8" t="s">
        <v>167</v>
      </c>
      <c r="B35" s="4" t="s">
        <v>269</v>
      </c>
      <c r="C35" s="4" t="s">
        <v>42</v>
      </c>
      <c r="D35" s="11">
        <v>189</v>
      </c>
      <c r="E35" s="11">
        <v>162</v>
      </c>
      <c r="F35" s="2" t="s">
        <v>2</v>
      </c>
      <c r="G35" s="14" t="str">
        <f t="shared" si="0"/>
        <v>ФОТО</v>
      </c>
      <c r="H35" s="16">
        <v>0.15</v>
      </c>
    </row>
    <row r="36" spans="1:8" x14ac:dyDescent="0.25">
      <c r="A36" s="8" t="s">
        <v>167</v>
      </c>
      <c r="B36" s="4" t="s">
        <v>269</v>
      </c>
      <c r="C36" s="4" t="s">
        <v>43</v>
      </c>
      <c r="D36" s="11">
        <v>169</v>
      </c>
      <c r="E36" s="11">
        <v>144</v>
      </c>
      <c r="F36" s="2" t="s">
        <v>2</v>
      </c>
      <c r="G36" s="14" t="str">
        <f t="shared" si="0"/>
        <v>ФОТО</v>
      </c>
      <c r="H36" s="16">
        <v>0.15</v>
      </c>
    </row>
    <row r="37" spans="1:8" x14ac:dyDescent="0.25">
      <c r="A37" s="8" t="s">
        <v>167</v>
      </c>
      <c r="B37" s="4" t="s">
        <v>270</v>
      </c>
      <c r="C37" s="4" t="s">
        <v>44</v>
      </c>
      <c r="D37" s="11">
        <v>179</v>
      </c>
      <c r="E37" s="11">
        <v>150</v>
      </c>
      <c r="F37" s="2" t="s">
        <v>2</v>
      </c>
      <c r="G37" s="14" t="str">
        <f t="shared" si="0"/>
        <v>ФОТО</v>
      </c>
      <c r="H37" s="16">
        <v>0.15</v>
      </c>
    </row>
    <row r="38" spans="1:8" x14ac:dyDescent="0.25">
      <c r="A38" s="8" t="s">
        <v>167</v>
      </c>
      <c r="B38" s="4" t="s">
        <v>271</v>
      </c>
      <c r="C38" s="4" t="s">
        <v>45</v>
      </c>
      <c r="D38" s="11">
        <v>189</v>
      </c>
      <c r="E38" s="11">
        <v>162</v>
      </c>
      <c r="F38" s="2" t="s">
        <v>2</v>
      </c>
      <c r="G38" s="14" t="str">
        <f t="shared" si="0"/>
        <v>ФОТО</v>
      </c>
      <c r="H38" s="16">
        <v>0.15</v>
      </c>
    </row>
    <row r="39" spans="1:8" x14ac:dyDescent="0.25">
      <c r="A39" s="8" t="s">
        <v>167</v>
      </c>
      <c r="B39" s="4" t="s">
        <v>272</v>
      </c>
      <c r="C39" s="4" t="s">
        <v>46</v>
      </c>
      <c r="D39" s="11">
        <v>139</v>
      </c>
      <c r="E39" s="11">
        <v>120</v>
      </c>
      <c r="F39" s="2" t="s">
        <v>2</v>
      </c>
      <c r="G39" s="14" t="str">
        <f t="shared" si="0"/>
        <v>ФОТО</v>
      </c>
      <c r="H39" s="16">
        <v>0.15</v>
      </c>
    </row>
    <row r="40" spans="1:8" x14ac:dyDescent="0.25">
      <c r="A40" s="8" t="s">
        <v>167</v>
      </c>
      <c r="B40" s="4" t="s">
        <v>273</v>
      </c>
      <c r="C40" s="4" t="s">
        <v>47</v>
      </c>
      <c r="D40" s="11">
        <v>229</v>
      </c>
      <c r="E40" s="11">
        <v>192</v>
      </c>
      <c r="F40" s="2" t="s">
        <v>2</v>
      </c>
      <c r="G40" s="14" t="str">
        <f t="shared" si="0"/>
        <v>ФОТО</v>
      </c>
      <c r="H40" s="16">
        <v>0.15</v>
      </c>
    </row>
    <row r="41" spans="1:8" x14ac:dyDescent="0.25">
      <c r="A41" s="8" t="s">
        <v>167</v>
      </c>
      <c r="B41" s="4" t="s">
        <v>274</v>
      </c>
      <c r="C41" s="4" t="s">
        <v>48</v>
      </c>
      <c r="D41" s="11">
        <v>139</v>
      </c>
      <c r="E41" s="11">
        <v>120</v>
      </c>
      <c r="F41" s="2" t="s">
        <v>2</v>
      </c>
      <c r="G41" s="14" t="str">
        <f t="shared" si="0"/>
        <v>ФОТО</v>
      </c>
      <c r="H41" s="16">
        <v>0.15</v>
      </c>
    </row>
    <row r="42" spans="1:8" x14ac:dyDescent="0.25">
      <c r="A42" s="8" t="s">
        <v>167</v>
      </c>
      <c r="B42" s="4" t="s">
        <v>275</v>
      </c>
      <c r="C42" s="4" t="s">
        <v>49</v>
      </c>
      <c r="D42" s="11">
        <v>189</v>
      </c>
      <c r="E42" s="11">
        <v>162</v>
      </c>
      <c r="F42" s="2" t="s">
        <v>2</v>
      </c>
      <c r="G42" s="14" t="str">
        <f t="shared" si="0"/>
        <v>ФОТО</v>
      </c>
      <c r="H42" s="16">
        <v>0.15</v>
      </c>
    </row>
    <row r="43" spans="1:8" x14ac:dyDescent="0.25">
      <c r="A43" s="8" t="s">
        <v>167</v>
      </c>
      <c r="B43" s="4" t="s">
        <v>275</v>
      </c>
      <c r="C43" s="4" t="s">
        <v>50</v>
      </c>
      <c r="D43" s="11">
        <v>149</v>
      </c>
      <c r="E43" s="11">
        <v>126</v>
      </c>
      <c r="F43" s="2" t="s">
        <v>2</v>
      </c>
      <c r="G43" s="14" t="str">
        <f t="shared" si="0"/>
        <v>ФОТО</v>
      </c>
      <c r="H43" s="16">
        <v>0.15</v>
      </c>
    </row>
    <row r="44" spans="1:8" x14ac:dyDescent="0.25">
      <c r="A44" s="8" t="s">
        <v>167</v>
      </c>
      <c r="B44" s="4" t="s">
        <v>276</v>
      </c>
      <c r="C44" s="4" t="s">
        <v>52</v>
      </c>
      <c r="D44" s="11">
        <v>119</v>
      </c>
      <c r="E44" s="11">
        <v>102</v>
      </c>
      <c r="F44" s="2" t="s">
        <v>2</v>
      </c>
      <c r="G44" s="14" t="str">
        <f t="shared" si="0"/>
        <v>ФОТО</v>
      </c>
      <c r="H44" s="16">
        <v>0.15</v>
      </c>
    </row>
    <row r="45" spans="1:8" x14ac:dyDescent="0.25">
      <c r="A45" s="8" t="s">
        <v>167</v>
      </c>
      <c r="B45" s="4" t="s">
        <v>276</v>
      </c>
      <c r="C45" s="4" t="s">
        <v>51</v>
      </c>
      <c r="D45" s="11">
        <v>119</v>
      </c>
      <c r="E45" s="11">
        <v>102</v>
      </c>
      <c r="F45" s="2" t="s">
        <v>2</v>
      </c>
      <c r="G45" s="14" t="str">
        <f t="shared" si="0"/>
        <v>ФОТО</v>
      </c>
      <c r="H45" s="16">
        <v>0.15</v>
      </c>
    </row>
    <row r="46" spans="1:8" x14ac:dyDescent="0.25">
      <c r="A46" s="8" t="s">
        <v>167</v>
      </c>
      <c r="B46" s="4" t="s">
        <v>277</v>
      </c>
      <c r="C46" s="4" t="s">
        <v>53</v>
      </c>
      <c r="D46" s="11">
        <v>449</v>
      </c>
      <c r="E46" s="11">
        <v>384</v>
      </c>
      <c r="F46" s="2" t="s">
        <v>2</v>
      </c>
      <c r="G46" s="14" t="str">
        <f t="shared" si="0"/>
        <v>ФОТО</v>
      </c>
      <c r="H46" s="16">
        <v>0.15</v>
      </c>
    </row>
    <row r="47" spans="1:8" x14ac:dyDescent="0.25">
      <c r="A47" s="8" t="s">
        <v>167</v>
      </c>
      <c r="B47" s="4" t="s">
        <v>278</v>
      </c>
      <c r="C47" s="4" t="s">
        <v>54</v>
      </c>
      <c r="D47" s="11">
        <v>149</v>
      </c>
      <c r="E47" s="11">
        <v>126</v>
      </c>
      <c r="F47" s="2" t="s">
        <v>2</v>
      </c>
      <c r="G47" s="14" t="str">
        <f t="shared" si="0"/>
        <v>ФОТО</v>
      </c>
      <c r="H47" s="16">
        <v>0.15</v>
      </c>
    </row>
    <row r="48" spans="1:8" x14ac:dyDescent="0.25">
      <c r="A48" s="8" t="s">
        <v>167</v>
      </c>
      <c r="B48" s="4" t="s">
        <v>279</v>
      </c>
      <c r="C48" s="4" t="s">
        <v>35</v>
      </c>
      <c r="D48" s="11">
        <v>1999</v>
      </c>
      <c r="E48" s="11">
        <v>1698</v>
      </c>
      <c r="F48" s="2" t="s">
        <v>2</v>
      </c>
      <c r="G48" s="14" t="str">
        <f t="shared" si="0"/>
        <v>ФОТО</v>
      </c>
      <c r="H48" s="16">
        <v>0.15</v>
      </c>
    </row>
    <row r="49" spans="1:8" x14ac:dyDescent="0.25">
      <c r="A49" s="8" t="s">
        <v>167</v>
      </c>
      <c r="B49" s="4" t="s">
        <v>280</v>
      </c>
      <c r="C49" s="4" t="s">
        <v>36</v>
      </c>
      <c r="D49" s="11">
        <v>2599</v>
      </c>
      <c r="E49" s="11">
        <v>2208</v>
      </c>
      <c r="F49" s="2" t="s">
        <v>2</v>
      </c>
      <c r="G49" s="14" t="str">
        <f t="shared" si="0"/>
        <v>ФОТО</v>
      </c>
      <c r="H49" s="16">
        <v>0.15</v>
      </c>
    </row>
    <row r="50" spans="1:8" x14ac:dyDescent="0.25">
      <c r="A50" s="8" t="s">
        <v>167</v>
      </c>
      <c r="B50" s="4" t="s">
        <v>469</v>
      </c>
      <c r="C50" s="4" t="s">
        <v>470</v>
      </c>
      <c r="D50" s="11">
        <v>2299</v>
      </c>
      <c r="E50" s="11">
        <v>1956</v>
      </c>
      <c r="F50" s="2" t="s">
        <v>2</v>
      </c>
      <c r="G50" s="14" t="str">
        <f t="shared" si="0"/>
        <v>ФОТО</v>
      </c>
      <c r="H50" s="16">
        <v>0.15</v>
      </c>
    </row>
    <row r="51" spans="1:8" x14ac:dyDescent="0.25">
      <c r="A51" s="8" t="s">
        <v>167</v>
      </c>
      <c r="B51" s="4" t="s">
        <v>471</v>
      </c>
      <c r="C51" s="4" t="s">
        <v>472</v>
      </c>
      <c r="D51" s="11">
        <v>1999</v>
      </c>
      <c r="E51" s="11">
        <v>1698</v>
      </c>
      <c r="F51" s="2" t="s">
        <v>2</v>
      </c>
      <c r="G51" s="14" t="str">
        <f t="shared" si="0"/>
        <v>ФОТО</v>
      </c>
      <c r="H51" s="16">
        <v>0.15</v>
      </c>
    </row>
    <row r="52" spans="1:8" x14ac:dyDescent="0.25">
      <c r="A52" s="8" t="s">
        <v>167</v>
      </c>
      <c r="B52" s="4" t="s">
        <v>473</v>
      </c>
      <c r="C52" s="4" t="s">
        <v>474</v>
      </c>
      <c r="D52" s="11">
        <v>3999</v>
      </c>
      <c r="E52" s="11">
        <v>3402</v>
      </c>
      <c r="F52" s="2" t="s">
        <v>2</v>
      </c>
      <c r="G52" s="14" t="str">
        <f t="shared" si="0"/>
        <v>ФОТО</v>
      </c>
      <c r="H52" s="16">
        <v>0.15</v>
      </c>
    </row>
    <row r="53" spans="1:8" x14ac:dyDescent="0.25">
      <c r="A53" s="8" t="s">
        <v>167</v>
      </c>
      <c r="B53" s="4" t="s">
        <v>475</v>
      </c>
      <c r="C53" s="4" t="s">
        <v>476</v>
      </c>
      <c r="D53" s="11">
        <v>3399</v>
      </c>
      <c r="E53" s="11">
        <v>2892</v>
      </c>
      <c r="F53" s="2" t="s">
        <v>2</v>
      </c>
      <c r="G53" s="14" t="str">
        <f t="shared" si="0"/>
        <v>ФОТО</v>
      </c>
      <c r="H53" s="16">
        <v>0.15</v>
      </c>
    </row>
    <row r="54" spans="1:8" x14ac:dyDescent="0.25">
      <c r="A54" s="8" t="s">
        <v>167</v>
      </c>
      <c r="B54" s="4" t="s">
        <v>477</v>
      </c>
      <c r="C54" s="4" t="s">
        <v>478</v>
      </c>
      <c r="D54" s="11">
        <v>4399</v>
      </c>
      <c r="E54" s="11">
        <v>3738</v>
      </c>
      <c r="F54" s="2" t="s">
        <v>2</v>
      </c>
      <c r="G54" s="14" t="str">
        <f t="shared" si="0"/>
        <v>ФОТО</v>
      </c>
      <c r="H54" s="16">
        <v>0.15</v>
      </c>
    </row>
    <row r="55" spans="1:8" x14ac:dyDescent="0.25">
      <c r="A55" s="8" t="s">
        <v>167</v>
      </c>
      <c r="B55" s="4" t="s">
        <v>479</v>
      </c>
      <c r="C55" s="4" t="s">
        <v>480</v>
      </c>
      <c r="D55" s="11">
        <v>4999</v>
      </c>
      <c r="E55" s="11">
        <v>4248</v>
      </c>
      <c r="F55" s="2" t="s">
        <v>2</v>
      </c>
      <c r="G55" s="14" t="str">
        <f t="shared" si="0"/>
        <v>ФОТО</v>
      </c>
      <c r="H55" s="16">
        <v>0.15</v>
      </c>
    </row>
    <row r="56" spans="1:8" x14ac:dyDescent="0.25">
      <c r="A56" s="8" t="s">
        <v>167</v>
      </c>
      <c r="B56" s="4" t="s">
        <v>481</v>
      </c>
      <c r="C56" s="4" t="s">
        <v>482</v>
      </c>
      <c r="D56" s="11">
        <v>4599</v>
      </c>
      <c r="E56" s="11">
        <v>3912</v>
      </c>
      <c r="F56" s="2" t="s">
        <v>2</v>
      </c>
      <c r="G56" s="14" t="str">
        <f t="shared" si="0"/>
        <v>ФОТО</v>
      </c>
      <c r="H56" s="16">
        <v>0.15</v>
      </c>
    </row>
    <row r="57" spans="1:8" x14ac:dyDescent="0.25">
      <c r="A57" s="8" t="s">
        <v>167</v>
      </c>
      <c r="B57" s="4" t="s">
        <v>483</v>
      </c>
      <c r="C57" s="4" t="s">
        <v>484</v>
      </c>
      <c r="D57" s="11">
        <v>4999</v>
      </c>
      <c r="E57" s="11">
        <v>4248</v>
      </c>
      <c r="F57" s="2" t="s">
        <v>2</v>
      </c>
      <c r="G57" s="14" t="str">
        <f t="shared" si="0"/>
        <v>ФОТО</v>
      </c>
      <c r="H57" s="16">
        <v>0.15</v>
      </c>
    </row>
    <row r="58" spans="1:8" x14ac:dyDescent="0.25">
      <c r="A58" s="8" t="s">
        <v>167</v>
      </c>
      <c r="B58" s="4" t="s">
        <v>281</v>
      </c>
      <c r="C58" s="4" t="s">
        <v>55</v>
      </c>
      <c r="D58" s="11">
        <v>319</v>
      </c>
      <c r="E58" s="11">
        <v>270</v>
      </c>
      <c r="F58" s="2" t="s">
        <v>2</v>
      </c>
      <c r="G58" s="14" t="str">
        <f t="shared" si="0"/>
        <v>ФОТО</v>
      </c>
      <c r="H58" s="16">
        <v>0.15</v>
      </c>
    </row>
    <row r="59" spans="1:8" x14ac:dyDescent="0.25">
      <c r="A59" s="8" t="s">
        <v>167</v>
      </c>
      <c r="B59" s="4" t="s">
        <v>282</v>
      </c>
      <c r="C59" s="4" t="s">
        <v>190</v>
      </c>
      <c r="D59" s="11">
        <v>179</v>
      </c>
      <c r="E59" s="11">
        <v>150</v>
      </c>
      <c r="F59" s="2" t="s">
        <v>2</v>
      </c>
      <c r="G59" s="14" t="str">
        <f t="shared" si="0"/>
        <v>ФОТО</v>
      </c>
      <c r="H59" s="17">
        <v>0.15</v>
      </c>
    </row>
    <row r="60" spans="1:8" x14ac:dyDescent="0.25">
      <c r="A60" s="8" t="s">
        <v>167</v>
      </c>
      <c r="B60" s="4" t="s">
        <v>282</v>
      </c>
      <c r="C60" s="4" t="s">
        <v>56</v>
      </c>
      <c r="D60" s="11">
        <v>169</v>
      </c>
      <c r="E60" s="11">
        <v>144</v>
      </c>
      <c r="F60" s="2" t="s">
        <v>2</v>
      </c>
      <c r="G60" s="14" t="str">
        <f t="shared" si="0"/>
        <v>ФОТО</v>
      </c>
      <c r="H60" s="16">
        <v>0.15</v>
      </c>
    </row>
    <row r="61" spans="1:8" x14ac:dyDescent="0.25">
      <c r="A61" s="8" t="s">
        <v>167</v>
      </c>
      <c r="B61" s="4" t="s">
        <v>283</v>
      </c>
      <c r="C61" s="4" t="s">
        <v>71</v>
      </c>
      <c r="D61" s="11">
        <v>1399</v>
      </c>
      <c r="E61" s="11">
        <v>1188</v>
      </c>
      <c r="F61" s="2" t="s">
        <v>2</v>
      </c>
      <c r="G61" s="14" t="str">
        <f t="shared" si="0"/>
        <v>ФОТО</v>
      </c>
      <c r="H61" s="16">
        <v>0.15</v>
      </c>
    </row>
    <row r="62" spans="1:8" x14ac:dyDescent="0.25">
      <c r="A62" s="8" t="s">
        <v>167</v>
      </c>
      <c r="B62" s="4" t="s">
        <v>284</v>
      </c>
      <c r="C62" s="4" t="s">
        <v>72</v>
      </c>
      <c r="D62" s="11">
        <v>499</v>
      </c>
      <c r="E62" s="11">
        <v>426</v>
      </c>
      <c r="F62" s="2" t="s">
        <v>2</v>
      </c>
      <c r="G62" s="14" t="str">
        <f t="shared" si="0"/>
        <v>ФОТО</v>
      </c>
      <c r="H62" s="16">
        <v>0.15</v>
      </c>
    </row>
    <row r="63" spans="1:8" x14ac:dyDescent="0.25">
      <c r="A63" s="8" t="s">
        <v>167</v>
      </c>
      <c r="B63" s="4" t="s">
        <v>285</v>
      </c>
      <c r="C63" s="4" t="s">
        <v>191</v>
      </c>
      <c r="D63" s="11">
        <v>830</v>
      </c>
      <c r="E63" s="11">
        <v>708</v>
      </c>
      <c r="F63" s="2" t="s">
        <v>2</v>
      </c>
      <c r="G63" s="14" t="str">
        <f t="shared" si="0"/>
        <v>ФОТО</v>
      </c>
      <c r="H63" s="16">
        <v>0.15</v>
      </c>
    </row>
    <row r="64" spans="1:8" x14ac:dyDescent="0.25">
      <c r="A64" s="8" t="s">
        <v>167</v>
      </c>
      <c r="B64" s="4" t="s">
        <v>286</v>
      </c>
      <c r="C64" s="4" t="s">
        <v>192</v>
      </c>
      <c r="D64" s="11">
        <v>1060</v>
      </c>
      <c r="E64" s="11">
        <v>900</v>
      </c>
      <c r="F64" s="2" t="s">
        <v>2</v>
      </c>
      <c r="G64" s="14" t="str">
        <f t="shared" si="0"/>
        <v>ФОТО</v>
      </c>
      <c r="H64" s="16">
        <v>0.15</v>
      </c>
    </row>
    <row r="65" spans="1:8" x14ac:dyDescent="0.25">
      <c r="A65" s="8" t="s">
        <v>167</v>
      </c>
      <c r="B65" s="4" t="s">
        <v>287</v>
      </c>
      <c r="C65" s="4" t="s">
        <v>180</v>
      </c>
      <c r="D65" s="11">
        <v>249</v>
      </c>
      <c r="E65" s="11">
        <v>210</v>
      </c>
      <c r="F65" s="2" t="s">
        <v>2</v>
      </c>
      <c r="G65" s="14" t="str">
        <f t="shared" si="0"/>
        <v>ФОТО</v>
      </c>
      <c r="H65" s="16">
        <v>0.15</v>
      </c>
    </row>
    <row r="66" spans="1:8" x14ac:dyDescent="0.25">
      <c r="A66" s="8" t="s">
        <v>167</v>
      </c>
      <c r="B66" s="4" t="s">
        <v>485</v>
      </c>
      <c r="C66" s="4" t="s">
        <v>73</v>
      </c>
      <c r="D66" s="11">
        <v>22499</v>
      </c>
      <c r="E66" s="11">
        <v>19122</v>
      </c>
      <c r="F66" s="2" t="s">
        <v>2</v>
      </c>
      <c r="G66" s="14" t="str">
        <f t="shared" si="0"/>
        <v>ФОТО</v>
      </c>
      <c r="H66" s="16">
        <v>0.15</v>
      </c>
    </row>
    <row r="67" spans="1:8" x14ac:dyDescent="0.25">
      <c r="A67" s="8" t="s">
        <v>167</v>
      </c>
      <c r="B67" s="4" t="s">
        <v>288</v>
      </c>
      <c r="C67" s="4" t="s">
        <v>193</v>
      </c>
      <c r="D67" s="11">
        <v>5499</v>
      </c>
      <c r="E67" s="11">
        <v>4674</v>
      </c>
      <c r="F67" s="2" t="s">
        <v>2</v>
      </c>
      <c r="G67" s="14" t="str">
        <f t="shared" ref="G67:G130" si="1">HYPERLINK(CONCATENATE("http://www.erc.ua/i/goods/",C67,".jpg"),"ФОТО")</f>
        <v>ФОТО</v>
      </c>
      <c r="H67" s="16">
        <v>0.15</v>
      </c>
    </row>
    <row r="68" spans="1:8" x14ac:dyDescent="0.25">
      <c r="A68" s="8" t="s">
        <v>167</v>
      </c>
      <c r="B68" s="4" t="s">
        <v>289</v>
      </c>
      <c r="C68" s="4" t="s">
        <v>194</v>
      </c>
      <c r="D68" s="11">
        <v>3999</v>
      </c>
      <c r="E68" s="11">
        <v>3402</v>
      </c>
      <c r="F68" s="2" t="s">
        <v>2</v>
      </c>
      <c r="G68" s="14" t="str">
        <f t="shared" si="1"/>
        <v>ФОТО</v>
      </c>
      <c r="H68" s="16">
        <v>0.15</v>
      </c>
    </row>
    <row r="69" spans="1:8" x14ac:dyDescent="0.25">
      <c r="A69" s="8" t="s">
        <v>167</v>
      </c>
      <c r="B69" s="4" t="s">
        <v>290</v>
      </c>
      <c r="C69" s="4" t="s">
        <v>195</v>
      </c>
      <c r="D69" s="11">
        <v>4499</v>
      </c>
      <c r="E69" s="11">
        <v>3822</v>
      </c>
      <c r="F69" s="2" t="s">
        <v>2</v>
      </c>
      <c r="G69" s="14" t="str">
        <f t="shared" si="1"/>
        <v>ФОТО</v>
      </c>
      <c r="H69" s="16">
        <v>0.15</v>
      </c>
    </row>
    <row r="70" spans="1:8" x14ac:dyDescent="0.25">
      <c r="A70" s="8" t="s">
        <v>167</v>
      </c>
      <c r="B70" s="4" t="s">
        <v>291</v>
      </c>
      <c r="C70" s="4" t="s">
        <v>196</v>
      </c>
      <c r="D70" s="11">
        <v>5599</v>
      </c>
      <c r="E70" s="11">
        <v>4758</v>
      </c>
      <c r="F70" s="2" t="s">
        <v>2</v>
      </c>
      <c r="G70" s="14" t="str">
        <f t="shared" si="1"/>
        <v>ФОТО</v>
      </c>
      <c r="H70" s="16">
        <v>0.15</v>
      </c>
    </row>
    <row r="71" spans="1:8" x14ac:dyDescent="0.25">
      <c r="A71" s="8" t="s">
        <v>167</v>
      </c>
      <c r="B71" s="4" t="s">
        <v>486</v>
      </c>
      <c r="C71" s="4" t="s">
        <v>487</v>
      </c>
      <c r="D71" s="11">
        <v>5999</v>
      </c>
      <c r="E71" s="11">
        <v>5100</v>
      </c>
      <c r="F71" s="2" t="s">
        <v>2</v>
      </c>
      <c r="G71" s="14" t="str">
        <f t="shared" si="1"/>
        <v>ФОТО</v>
      </c>
      <c r="H71" s="16">
        <v>0.15</v>
      </c>
    </row>
    <row r="72" spans="1:8" x14ac:dyDescent="0.25">
      <c r="A72" s="8" t="s">
        <v>167</v>
      </c>
      <c r="B72" s="4" t="s">
        <v>292</v>
      </c>
      <c r="C72" s="4" t="s">
        <v>197</v>
      </c>
      <c r="D72" s="11">
        <v>7799</v>
      </c>
      <c r="E72" s="11">
        <v>6630</v>
      </c>
      <c r="F72" s="2" t="s">
        <v>2</v>
      </c>
      <c r="G72" s="14" t="str">
        <f t="shared" si="1"/>
        <v>ФОТО</v>
      </c>
      <c r="H72" s="16">
        <v>0.15</v>
      </c>
    </row>
    <row r="73" spans="1:8" x14ac:dyDescent="0.25">
      <c r="A73" s="8" t="s">
        <v>167</v>
      </c>
      <c r="B73" s="4" t="s">
        <v>293</v>
      </c>
      <c r="C73" s="4" t="s">
        <v>198</v>
      </c>
      <c r="D73" s="11">
        <v>3499</v>
      </c>
      <c r="E73" s="11">
        <v>2976</v>
      </c>
      <c r="F73" s="2" t="s">
        <v>2</v>
      </c>
      <c r="G73" s="14" t="str">
        <f t="shared" si="1"/>
        <v>ФОТО</v>
      </c>
      <c r="H73" s="16">
        <v>0.15</v>
      </c>
    </row>
    <row r="74" spans="1:8" x14ac:dyDescent="0.25">
      <c r="A74" s="8" t="s">
        <v>167</v>
      </c>
      <c r="B74" s="4" t="s">
        <v>488</v>
      </c>
      <c r="C74" s="4" t="s">
        <v>489</v>
      </c>
      <c r="D74" s="11">
        <v>6999</v>
      </c>
      <c r="E74" s="11">
        <v>5952</v>
      </c>
      <c r="F74" s="2" t="s">
        <v>2</v>
      </c>
      <c r="G74" s="14" t="str">
        <f t="shared" si="1"/>
        <v>ФОТО</v>
      </c>
      <c r="H74" s="16">
        <v>0.15</v>
      </c>
    </row>
    <row r="75" spans="1:8" x14ac:dyDescent="0.25">
      <c r="A75" s="8" t="s">
        <v>167</v>
      </c>
      <c r="B75" s="4" t="s">
        <v>490</v>
      </c>
      <c r="C75" s="4" t="s">
        <v>491</v>
      </c>
      <c r="D75" s="11">
        <v>3499</v>
      </c>
      <c r="E75" s="11">
        <v>2976</v>
      </c>
      <c r="F75" s="2" t="s">
        <v>2</v>
      </c>
      <c r="G75" s="14" t="str">
        <f t="shared" si="1"/>
        <v>ФОТО</v>
      </c>
      <c r="H75" s="16">
        <v>0.15</v>
      </c>
    </row>
    <row r="76" spans="1:8" x14ac:dyDescent="0.25">
      <c r="A76" s="8" t="s">
        <v>167</v>
      </c>
      <c r="B76" s="4" t="s">
        <v>294</v>
      </c>
      <c r="C76" s="4" t="s">
        <v>74</v>
      </c>
      <c r="D76" s="11">
        <v>9999</v>
      </c>
      <c r="E76" s="11">
        <v>8502</v>
      </c>
      <c r="F76" s="2" t="s">
        <v>2</v>
      </c>
      <c r="G76" s="14" t="str">
        <f t="shared" si="1"/>
        <v>ФОТО</v>
      </c>
      <c r="H76" s="16">
        <v>0.15</v>
      </c>
    </row>
    <row r="77" spans="1:8" x14ac:dyDescent="0.25">
      <c r="A77" s="8" t="s">
        <v>167</v>
      </c>
      <c r="B77" s="4" t="s">
        <v>295</v>
      </c>
      <c r="C77" s="4" t="s">
        <v>75</v>
      </c>
      <c r="D77" s="11">
        <v>11499</v>
      </c>
      <c r="E77" s="11">
        <v>9348</v>
      </c>
      <c r="F77" s="2" t="s">
        <v>2</v>
      </c>
      <c r="G77" s="14" t="str">
        <f t="shared" si="1"/>
        <v>ФОТО</v>
      </c>
      <c r="H77" s="16">
        <v>0.15</v>
      </c>
    </row>
    <row r="78" spans="1:8" x14ac:dyDescent="0.25">
      <c r="A78" s="8" t="s">
        <v>167</v>
      </c>
      <c r="B78" s="4" t="s">
        <v>296</v>
      </c>
      <c r="C78" s="4" t="s">
        <v>199</v>
      </c>
      <c r="D78" s="11">
        <v>6999</v>
      </c>
      <c r="E78" s="11">
        <v>5952</v>
      </c>
      <c r="F78" s="2" t="s">
        <v>2</v>
      </c>
      <c r="G78" s="14" t="str">
        <f t="shared" si="1"/>
        <v>ФОТО</v>
      </c>
      <c r="H78" s="16">
        <v>0.15</v>
      </c>
    </row>
    <row r="79" spans="1:8" x14ac:dyDescent="0.25">
      <c r="A79" s="8" t="s">
        <v>167</v>
      </c>
      <c r="B79" s="4" t="s">
        <v>297</v>
      </c>
      <c r="C79" s="4" t="s">
        <v>200</v>
      </c>
      <c r="D79" s="11">
        <v>4999</v>
      </c>
      <c r="E79" s="11">
        <v>4248</v>
      </c>
      <c r="F79" s="2" t="s">
        <v>2</v>
      </c>
      <c r="G79" s="14" t="str">
        <f t="shared" si="1"/>
        <v>ФОТО</v>
      </c>
      <c r="H79" s="16">
        <v>0.15</v>
      </c>
    </row>
    <row r="80" spans="1:8" x14ac:dyDescent="0.25">
      <c r="A80" s="8" t="s">
        <v>167</v>
      </c>
      <c r="B80" s="4" t="s">
        <v>298</v>
      </c>
      <c r="C80" s="4" t="s">
        <v>76</v>
      </c>
      <c r="D80" s="11">
        <v>14999</v>
      </c>
      <c r="E80" s="11">
        <v>12750</v>
      </c>
      <c r="F80" s="2" t="s">
        <v>2</v>
      </c>
      <c r="G80" s="14" t="str">
        <f t="shared" si="1"/>
        <v>ФОТО</v>
      </c>
      <c r="H80" s="16">
        <v>0.15</v>
      </c>
    </row>
    <row r="81" spans="1:8" x14ac:dyDescent="0.25">
      <c r="A81" s="8" t="s">
        <v>167</v>
      </c>
      <c r="B81" s="4" t="s">
        <v>299</v>
      </c>
      <c r="C81" s="4" t="s">
        <v>201</v>
      </c>
      <c r="D81" s="11">
        <v>5999</v>
      </c>
      <c r="E81" s="11">
        <v>5100</v>
      </c>
      <c r="F81" s="2" t="s">
        <v>2</v>
      </c>
      <c r="G81" s="14" t="str">
        <f t="shared" si="1"/>
        <v>ФОТО</v>
      </c>
      <c r="H81" s="16">
        <v>0.15</v>
      </c>
    </row>
    <row r="82" spans="1:8" x14ac:dyDescent="0.25">
      <c r="A82" s="8" t="s">
        <v>167</v>
      </c>
      <c r="B82" s="4" t="s">
        <v>300</v>
      </c>
      <c r="C82" s="4" t="s">
        <v>202</v>
      </c>
      <c r="D82" s="11">
        <v>8499</v>
      </c>
      <c r="E82" s="11">
        <v>7224</v>
      </c>
      <c r="F82" s="2" t="s">
        <v>2</v>
      </c>
      <c r="G82" s="14" t="str">
        <f t="shared" si="1"/>
        <v>ФОТО</v>
      </c>
      <c r="H82" s="16">
        <v>0.15</v>
      </c>
    </row>
    <row r="83" spans="1:8" x14ac:dyDescent="0.25">
      <c r="A83" s="8" t="s">
        <v>167</v>
      </c>
      <c r="B83" s="4" t="s">
        <v>301</v>
      </c>
      <c r="C83" s="4" t="s">
        <v>203</v>
      </c>
      <c r="D83" s="11">
        <v>8999</v>
      </c>
      <c r="E83" s="11">
        <v>7650</v>
      </c>
      <c r="F83" s="2" t="s">
        <v>2</v>
      </c>
      <c r="G83" s="14" t="str">
        <f t="shared" si="1"/>
        <v>ФОТО</v>
      </c>
      <c r="H83" s="16">
        <v>0.15</v>
      </c>
    </row>
    <row r="84" spans="1:8" x14ac:dyDescent="0.25">
      <c r="A84" s="8" t="s">
        <v>167</v>
      </c>
      <c r="B84" s="4" t="s">
        <v>492</v>
      </c>
      <c r="C84" s="4" t="s">
        <v>493</v>
      </c>
      <c r="D84" s="11">
        <v>13599</v>
      </c>
      <c r="E84" s="11">
        <v>11562</v>
      </c>
      <c r="F84" s="2" t="s">
        <v>2</v>
      </c>
      <c r="G84" s="14" t="str">
        <f t="shared" si="1"/>
        <v>ФОТО</v>
      </c>
      <c r="H84" s="16">
        <v>0.15</v>
      </c>
    </row>
    <row r="85" spans="1:8" x14ac:dyDescent="0.25">
      <c r="A85" s="8" t="s">
        <v>167</v>
      </c>
      <c r="B85" s="4" t="s">
        <v>494</v>
      </c>
      <c r="C85" s="4" t="s">
        <v>495</v>
      </c>
      <c r="D85" s="11">
        <v>14399</v>
      </c>
      <c r="E85" s="11">
        <v>12240</v>
      </c>
      <c r="F85" s="2" t="s">
        <v>2</v>
      </c>
      <c r="G85" s="14" t="str">
        <f t="shared" si="1"/>
        <v>ФОТО</v>
      </c>
      <c r="H85" s="16">
        <v>0.15</v>
      </c>
    </row>
    <row r="86" spans="1:8" x14ac:dyDescent="0.25">
      <c r="A86" s="8" t="s">
        <v>167</v>
      </c>
      <c r="B86" s="4" t="s">
        <v>302</v>
      </c>
      <c r="C86" s="4" t="s">
        <v>204</v>
      </c>
      <c r="D86" s="11">
        <v>6999</v>
      </c>
      <c r="E86" s="11">
        <v>5952</v>
      </c>
      <c r="F86" s="2" t="s">
        <v>2</v>
      </c>
      <c r="G86" s="14" t="str">
        <f t="shared" si="1"/>
        <v>ФОТО</v>
      </c>
      <c r="H86" s="16">
        <v>0.15</v>
      </c>
    </row>
    <row r="87" spans="1:8" x14ac:dyDescent="0.25">
      <c r="A87" s="8" t="s">
        <v>167</v>
      </c>
      <c r="B87" s="4" t="s">
        <v>303</v>
      </c>
      <c r="C87" s="4" t="s">
        <v>205</v>
      </c>
      <c r="D87" s="11">
        <v>13999</v>
      </c>
      <c r="E87" s="11">
        <v>11898</v>
      </c>
      <c r="F87" s="2" t="s">
        <v>2</v>
      </c>
      <c r="G87" s="14" t="str">
        <f t="shared" si="1"/>
        <v>ФОТО</v>
      </c>
      <c r="H87" s="16">
        <v>0.15</v>
      </c>
    </row>
    <row r="88" spans="1:8" x14ac:dyDescent="0.25">
      <c r="A88" s="8" t="s">
        <v>167</v>
      </c>
      <c r="B88" s="4" t="s">
        <v>304</v>
      </c>
      <c r="C88" s="4" t="s">
        <v>77</v>
      </c>
      <c r="D88" s="11">
        <v>1599</v>
      </c>
      <c r="E88" s="11">
        <v>1362</v>
      </c>
      <c r="F88" s="2" t="s">
        <v>2</v>
      </c>
      <c r="G88" s="14" t="str">
        <f t="shared" si="1"/>
        <v>ФОТО</v>
      </c>
      <c r="H88" s="16">
        <v>0.15</v>
      </c>
    </row>
    <row r="89" spans="1:8" x14ac:dyDescent="0.25">
      <c r="A89" s="8" t="s">
        <v>167</v>
      </c>
      <c r="B89" s="4" t="s">
        <v>305</v>
      </c>
      <c r="C89" s="4" t="s">
        <v>78</v>
      </c>
      <c r="D89" s="11">
        <v>3499</v>
      </c>
      <c r="E89" s="11">
        <v>2976</v>
      </c>
      <c r="F89" s="2" t="s">
        <v>2</v>
      </c>
      <c r="G89" s="14" t="str">
        <f t="shared" si="1"/>
        <v>ФОТО</v>
      </c>
      <c r="H89" s="16">
        <v>0.15</v>
      </c>
    </row>
    <row r="90" spans="1:8" x14ac:dyDescent="0.25">
      <c r="A90" s="8" t="s">
        <v>167</v>
      </c>
      <c r="B90" s="4" t="s">
        <v>306</v>
      </c>
      <c r="C90" s="4" t="s">
        <v>79</v>
      </c>
      <c r="D90" s="11">
        <v>2699</v>
      </c>
      <c r="E90" s="11">
        <v>2292</v>
      </c>
      <c r="F90" s="2" t="s">
        <v>2</v>
      </c>
      <c r="G90" s="14" t="str">
        <f t="shared" si="1"/>
        <v>ФОТО</v>
      </c>
      <c r="H90" s="16">
        <v>0.15</v>
      </c>
    </row>
    <row r="91" spans="1:8" x14ac:dyDescent="0.25">
      <c r="A91" s="8" t="s">
        <v>167</v>
      </c>
      <c r="B91" s="4" t="s">
        <v>307</v>
      </c>
      <c r="C91" s="4" t="s">
        <v>80</v>
      </c>
      <c r="D91" s="11">
        <v>5399</v>
      </c>
      <c r="E91" s="11">
        <v>4590</v>
      </c>
      <c r="F91" s="2" t="s">
        <v>2</v>
      </c>
      <c r="G91" s="14" t="str">
        <f t="shared" si="1"/>
        <v>ФОТО</v>
      </c>
      <c r="H91" s="16">
        <v>0.15</v>
      </c>
    </row>
    <row r="92" spans="1:8" x14ac:dyDescent="0.25">
      <c r="A92" s="8" t="s">
        <v>167</v>
      </c>
      <c r="B92" s="4" t="s">
        <v>308</v>
      </c>
      <c r="C92" s="4" t="s">
        <v>81</v>
      </c>
      <c r="D92" s="11">
        <v>2199</v>
      </c>
      <c r="E92" s="11">
        <v>1872</v>
      </c>
      <c r="F92" s="2" t="s">
        <v>2</v>
      </c>
      <c r="G92" s="14" t="str">
        <f t="shared" si="1"/>
        <v>ФОТО</v>
      </c>
      <c r="H92" s="16">
        <v>0.15</v>
      </c>
    </row>
    <row r="93" spans="1:8" x14ac:dyDescent="0.25">
      <c r="A93" s="8" t="s">
        <v>167</v>
      </c>
      <c r="B93" s="4" t="s">
        <v>309</v>
      </c>
      <c r="C93" s="4" t="s">
        <v>82</v>
      </c>
      <c r="D93" s="11">
        <v>1999</v>
      </c>
      <c r="E93" s="11">
        <v>1698</v>
      </c>
      <c r="F93" s="2" t="s">
        <v>2</v>
      </c>
      <c r="G93" s="14" t="str">
        <f t="shared" si="1"/>
        <v>ФОТО</v>
      </c>
      <c r="H93" s="16">
        <v>0.15</v>
      </c>
    </row>
    <row r="94" spans="1:8" x14ac:dyDescent="0.25">
      <c r="A94" s="8" t="s">
        <v>167</v>
      </c>
      <c r="B94" s="4" t="s">
        <v>310</v>
      </c>
      <c r="C94" s="4" t="s">
        <v>206</v>
      </c>
      <c r="D94" s="11">
        <v>4799</v>
      </c>
      <c r="E94" s="11">
        <v>4080</v>
      </c>
      <c r="F94" s="2" t="s">
        <v>2</v>
      </c>
      <c r="G94" s="14" t="str">
        <f t="shared" si="1"/>
        <v>ФОТО</v>
      </c>
      <c r="H94" s="16">
        <v>0.15</v>
      </c>
    </row>
    <row r="95" spans="1:8" x14ac:dyDescent="0.25">
      <c r="A95" s="8" t="s">
        <v>167</v>
      </c>
      <c r="B95" s="4" t="s">
        <v>311</v>
      </c>
      <c r="C95" s="4" t="s">
        <v>207</v>
      </c>
      <c r="D95" s="11">
        <v>2999</v>
      </c>
      <c r="E95" s="11">
        <v>2550</v>
      </c>
      <c r="F95" s="2" t="s">
        <v>2</v>
      </c>
      <c r="G95" s="14" t="str">
        <f t="shared" si="1"/>
        <v>ФОТО</v>
      </c>
      <c r="H95" s="16">
        <v>0.15</v>
      </c>
    </row>
    <row r="96" spans="1:8" x14ac:dyDescent="0.25">
      <c r="A96" s="8" t="s">
        <v>167</v>
      </c>
      <c r="B96" s="4" t="s">
        <v>312</v>
      </c>
      <c r="C96" s="4" t="s">
        <v>83</v>
      </c>
      <c r="D96" s="11">
        <v>799</v>
      </c>
      <c r="E96" s="11">
        <v>678</v>
      </c>
      <c r="F96" s="2" t="s">
        <v>2</v>
      </c>
      <c r="G96" s="14" t="str">
        <f t="shared" si="1"/>
        <v>ФОТО</v>
      </c>
      <c r="H96" s="16">
        <v>0.15</v>
      </c>
    </row>
    <row r="97" spans="1:8" x14ac:dyDescent="0.25">
      <c r="A97" s="8" t="s">
        <v>167</v>
      </c>
      <c r="B97" s="4" t="s">
        <v>313</v>
      </c>
      <c r="C97" s="4" t="s">
        <v>84</v>
      </c>
      <c r="D97" s="11">
        <v>1499</v>
      </c>
      <c r="E97" s="11">
        <v>1272</v>
      </c>
      <c r="F97" s="2" t="s">
        <v>2</v>
      </c>
      <c r="G97" s="14" t="str">
        <f t="shared" si="1"/>
        <v>ФОТО</v>
      </c>
      <c r="H97" s="16">
        <v>0.15</v>
      </c>
    </row>
    <row r="98" spans="1:8" x14ac:dyDescent="0.25">
      <c r="A98" s="8" t="s">
        <v>167</v>
      </c>
      <c r="B98" s="4" t="s">
        <v>314</v>
      </c>
      <c r="C98" s="4" t="s">
        <v>85</v>
      </c>
      <c r="D98" s="11">
        <v>3999</v>
      </c>
      <c r="E98" s="11">
        <v>3402</v>
      </c>
      <c r="F98" s="2" t="s">
        <v>2</v>
      </c>
      <c r="G98" s="14" t="str">
        <f t="shared" si="1"/>
        <v>ФОТО</v>
      </c>
      <c r="H98" s="16">
        <v>0.15</v>
      </c>
    </row>
    <row r="99" spans="1:8" x14ac:dyDescent="0.25">
      <c r="A99" s="8" t="s">
        <v>167</v>
      </c>
      <c r="B99" s="4" t="s">
        <v>315</v>
      </c>
      <c r="C99" s="4" t="s">
        <v>86</v>
      </c>
      <c r="D99" s="11">
        <v>1299</v>
      </c>
      <c r="E99" s="11">
        <v>1104</v>
      </c>
      <c r="F99" s="2" t="s">
        <v>2</v>
      </c>
      <c r="G99" s="14" t="str">
        <f t="shared" si="1"/>
        <v>ФОТО</v>
      </c>
      <c r="H99" s="16">
        <v>0.15</v>
      </c>
    </row>
    <row r="100" spans="1:8" x14ac:dyDescent="0.25">
      <c r="A100" s="8" t="s">
        <v>167</v>
      </c>
      <c r="B100" s="4" t="s">
        <v>316</v>
      </c>
      <c r="C100" s="4" t="s">
        <v>87</v>
      </c>
      <c r="D100" s="11">
        <v>2799</v>
      </c>
      <c r="E100" s="11">
        <v>2382</v>
      </c>
      <c r="F100" s="2" t="s">
        <v>2</v>
      </c>
      <c r="G100" s="14" t="str">
        <f t="shared" si="1"/>
        <v>ФОТО</v>
      </c>
      <c r="H100" s="16">
        <v>0.15</v>
      </c>
    </row>
    <row r="101" spans="1:8" x14ac:dyDescent="0.25">
      <c r="A101" s="8" t="s">
        <v>167</v>
      </c>
      <c r="B101" s="4" t="s">
        <v>317</v>
      </c>
      <c r="C101" s="4" t="s">
        <v>88</v>
      </c>
      <c r="D101" s="11">
        <v>19999</v>
      </c>
      <c r="E101" s="11">
        <v>16998</v>
      </c>
      <c r="F101" s="2" t="s">
        <v>2</v>
      </c>
      <c r="G101" s="14" t="str">
        <f t="shared" si="1"/>
        <v>ФОТО</v>
      </c>
      <c r="H101" s="16">
        <v>0.15</v>
      </c>
    </row>
    <row r="102" spans="1:8" x14ac:dyDescent="0.25">
      <c r="A102" s="8" t="s">
        <v>167</v>
      </c>
      <c r="B102" s="4" t="s">
        <v>318</v>
      </c>
      <c r="C102" s="4" t="s">
        <v>181</v>
      </c>
      <c r="D102" s="11">
        <v>32999</v>
      </c>
      <c r="E102" s="11">
        <v>28050</v>
      </c>
      <c r="F102" s="2" t="s">
        <v>2</v>
      </c>
      <c r="G102" s="14" t="str">
        <f t="shared" si="1"/>
        <v>ФОТО</v>
      </c>
      <c r="H102" s="16">
        <v>0.15</v>
      </c>
    </row>
    <row r="103" spans="1:8" x14ac:dyDescent="0.25">
      <c r="A103" s="8" t="s">
        <v>167</v>
      </c>
      <c r="B103" s="4" t="s">
        <v>319</v>
      </c>
      <c r="C103" s="4" t="s">
        <v>89</v>
      </c>
      <c r="D103" s="11">
        <v>44999</v>
      </c>
      <c r="E103" s="11">
        <v>38250</v>
      </c>
      <c r="F103" s="2" t="s">
        <v>2</v>
      </c>
      <c r="G103" s="14" t="str">
        <f t="shared" si="1"/>
        <v>ФОТО</v>
      </c>
      <c r="H103" s="16">
        <v>0.15</v>
      </c>
    </row>
    <row r="104" spans="1:8" x14ac:dyDescent="0.25">
      <c r="A104" s="8" t="s">
        <v>167</v>
      </c>
      <c r="B104" s="4" t="s">
        <v>320</v>
      </c>
      <c r="C104" s="4" t="s">
        <v>166</v>
      </c>
      <c r="D104" s="11">
        <v>999</v>
      </c>
      <c r="E104" s="11">
        <v>852</v>
      </c>
      <c r="F104" s="2" t="s">
        <v>2</v>
      </c>
      <c r="G104" s="14" t="str">
        <f t="shared" si="1"/>
        <v>ФОТО</v>
      </c>
      <c r="H104" s="16">
        <v>0.15</v>
      </c>
    </row>
    <row r="105" spans="1:8" x14ac:dyDescent="0.25">
      <c r="A105" s="8" t="s">
        <v>167</v>
      </c>
      <c r="B105" s="4" t="s">
        <v>321</v>
      </c>
      <c r="C105" s="4" t="s">
        <v>208</v>
      </c>
      <c r="D105" s="11">
        <v>3499</v>
      </c>
      <c r="E105" s="11">
        <v>2976</v>
      </c>
      <c r="F105" s="2" t="s">
        <v>2</v>
      </c>
      <c r="G105" s="14" t="str">
        <f t="shared" si="1"/>
        <v>ФОТО</v>
      </c>
      <c r="H105" s="16">
        <v>0.15</v>
      </c>
    </row>
    <row r="106" spans="1:8" x14ac:dyDescent="0.25">
      <c r="A106" s="8" t="s">
        <v>167</v>
      </c>
      <c r="B106" s="4" t="s">
        <v>322</v>
      </c>
      <c r="C106" s="4" t="s">
        <v>90</v>
      </c>
      <c r="D106" s="11">
        <v>9999</v>
      </c>
      <c r="E106" s="11">
        <v>8502</v>
      </c>
      <c r="F106" s="2" t="s">
        <v>2</v>
      </c>
      <c r="G106" s="14" t="str">
        <f t="shared" si="1"/>
        <v>ФОТО</v>
      </c>
      <c r="H106" s="16">
        <v>0.15</v>
      </c>
    </row>
    <row r="107" spans="1:8" x14ac:dyDescent="0.25">
      <c r="A107" s="8" t="s">
        <v>167</v>
      </c>
      <c r="B107" s="4" t="s">
        <v>323</v>
      </c>
      <c r="C107" s="4" t="s">
        <v>91</v>
      </c>
      <c r="D107" s="11">
        <v>13999</v>
      </c>
      <c r="E107" s="11">
        <v>11898</v>
      </c>
      <c r="F107" s="2" t="s">
        <v>2</v>
      </c>
      <c r="G107" s="14" t="str">
        <f t="shared" si="1"/>
        <v>ФОТО</v>
      </c>
      <c r="H107" s="16">
        <v>0.15</v>
      </c>
    </row>
    <row r="108" spans="1:8" x14ac:dyDescent="0.25">
      <c r="A108" s="8" t="s">
        <v>167</v>
      </c>
      <c r="B108" s="4" t="s">
        <v>496</v>
      </c>
      <c r="C108" s="4" t="s">
        <v>497</v>
      </c>
      <c r="D108" s="11">
        <v>14999</v>
      </c>
      <c r="E108" s="11">
        <v>12750</v>
      </c>
      <c r="F108" s="2" t="s">
        <v>2</v>
      </c>
      <c r="G108" s="14" t="str">
        <f t="shared" si="1"/>
        <v>ФОТО</v>
      </c>
      <c r="H108" s="16">
        <v>0.15</v>
      </c>
    </row>
    <row r="109" spans="1:8" x14ac:dyDescent="0.25">
      <c r="A109" s="8" t="s">
        <v>167</v>
      </c>
      <c r="B109" s="4" t="s">
        <v>498</v>
      </c>
      <c r="C109" s="4" t="s">
        <v>499</v>
      </c>
      <c r="D109" s="11">
        <v>9999</v>
      </c>
      <c r="E109" s="11">
        <v>8502</v>
      </c>
      <c r="F109" s="2" t="s">
        <v>2</v>
      </c>
      <c r="G109" s="14" t="str">
        <f t="shared" si="1"/>
        <v>ФОТО</v>
      </c>
      <c r="H109" s="16">
        <v>0.15</v>
      </c>
    </row>
    <row r="110" spans="1:8" x14ac:dyDescent="0.25">
      <c r="A110" s="8" t="s">
        <v>167</v>
      </c>
      <c r="B110" s="4" t="s">
        <v>500</v>
      </c>
      <c r="C110" s="4" t="s">
        <v>501</v>
      </c>
      <c r="D110" s="11">
        <v>11999</v>
      </c>
      <c r="E110" s="11">
        <v>10200</v>
      </c>
      <c r="F110" s="2" t="s">
        <v>2</v>
      </c>
      <c r="G110" s="14" t="str">
        <f t="shared" si="1"/>
        <v>ФОТО</v>
      </c>
      <c r="H110" s="16">
        <v>0.15</v>
      </c>
    </row>
    <row r="111" spans="1:8" x14ac:dyDescent="0.25">
      <c r="A111" s="8" t="s">
        <v>167</v>
      </c>
      <c r="B111" s="4" t="s">
        <v>502</v>
      </c>
      <c r="C111" s="4" t="s">
        <v>503</v>
      </c>
      <c r="D111" s="11">
        <v>17999</v>
      </c>
      <c r="E111" s="11">
        <v>15300</v>
      </c>
      <c r="F111" s="2" t="s">
        <v>2</v>
      </c>
      <c r="G111" s="14" t="str">
        <f t="shared" si="1"/>
        <v>ФОТО</v>
      </c>
      <c r="H111" s="16">
        <v>0.15</v>
      </c>
    </row>
    <row r="112" spans="1:8" x14ac:dyDescent="0.25">
      <c r="A112" s="8" t="s">
        <v>167</v>
      </c>
      <c r="B112" s="4" t="s">
        <v>324</v>
      </c>
      <c r="C112" s="4" t="s">
        <v>92</v>
      </c>
      <c r="D112" s="11">
        <v>32999</v>
      </c>
      <c r="E112" s="11">
        <v>28050</v>
      </c>
      <c r="F112" s="2" t="s">
        <v>2</v>
      </c>
      <c r="G112" s="14" t="str">
        <f t="shared" si="1"/>
        <v>ФОТО</v>
      </c>
      <c r="H112" s="16">
        <v>0.15</v>
      </c>
    </row>
    <row r="113" spans="1:8" x14ac:dyDescent="0.25">
      <c r="A113" s="8" t="s">
        <v>167</v>
      </c>
      <c r="B113" s="4" t="s">
        <v>504</v>
      </c>
      <c r="C113" s="4" t="s">
        <v>505</v>
      </c>
      <c r="D113" s="11">
        <v>13999</v>
      </c>
      <c r="E113" s="11">
        <v>11898</v>
      </c>
      <c r="F113" s="2" t="s">
        <v>2</v>
      </c>
      <c r="G113" s="14" t="str">
        <f t="shared" si="1"/>
        <v>ФОТО</v>
      </c>
      <c r="H113" s="16">
        <v>0.15</v>
      </c>
    </row>
    <row r="114" spans="1:8" x14ac:dyDescent="0.25">
      <c r="A114" s="8" t="s">
        <v>167</v>
      </c>
      <c r="B114" s="4" t="s">
        <v>506</v>
      </c>
      <c r="C114" s="4" t="s">
        <v>507</v>
      </c>
      <c r="D114" s="11">
        <v>23999</v>
      </c>
      <c r="E114" s="11">
        <v>20400</v>
      </c>
      <c r="F114" s="2" t="s">
        <v>2</v>
      </c>
      <c r="G114" s="14" t="str">
        <f t="shared" si="1"/>
        <v>ФОТО</v>
      </c>
      <c r="H114" s="16">
        <v>0.15</v>
      </c>
    </row>
    <row r="115" spans="1:8" x14ac:dyDescent="0.25">
      <c r="A115" s="8" t="s">
        <v>167</v>
      </c>
      <c r="B115" s="4" t="s">
        <v>508</v>
      </c>
      <c r="C115" s="4" t="s">
        <v>509</v>
      </c>
      <c r="D115" s="11">
        <v>15999</v>
      </c>
      <c r="E115" s="11">
        <v>13602</v>
      </c>
      <c r="F115" s="2" t="s">
        <v>2</v>
      </c>
      <c r="G115" s="14" t="str">
        <f t="shared" si="1"/>
        <v>ФОТО</v>
      </c>
      <c r="H115" s="16">
        <v>0.15</v>
      </c>
    </row>
    <row r="116" spans="1:8" x14ac:dyDescent="0.25">
      <c r="A116" s="8" t="s">
        <v>167</v>
      </c>
      <c r="B116" s="4" t="s">
        <v>510</v>
      </c>
      <c r="C116" s="4" t="s">
        <v>94</v>
      </c>
      <c r="D116" s="11">
        <v>5999</v>
      </c>
      <c r="E116" s="11">
        <v>5100</v>
      </c>
      <c r="F116" s="2" t="s">
        <v>2</v>
      </c>
      <c r="G116" s="14" t="str">
        <f t="shared" si="1"/>
        <v>ФОТО</v>
      </c>
      <c r="H116" s="16">
        <v>0.15</v>
      </c>
    </row>
    <row r="117" spans="1:8" x14ac:dyDescent="0.25">
      <c r="A117" s="8" t="s">
        <v>167</v>
      </c>
      <c r="B117" s="4" t="s">
        <v>325</v>
      </c>
      <c r="C117" s="4" t="s">
        <v>95</v>
      </c>
      <c r="D117" s="11">
        <v>8999</v>
      </c>
      <c r="E117" s="11">
        <v>7650</v>
      </c>
      <c r="F117" s="2" t="s">
        <v>2</v>
      </c>
      <c r="G117" s="14" t="str">
        <f t="shared" si="1"/>
        <v>ФОТО</v>
      </c>
      <c r="H117" s="16">
        <v>0.15</v>
      </c>
    </row>
    <row r="118" spans="1:8" x14ac:dyDescent="0.25">
      <c r="A118" s="8" t="s">
        <v>167</v>
      </c>
      <c r="B118" s="4" t="s">
        <v>326</v>
      </c>
      <c r="C118" s="4" t="s">
        <v>172</v>
      </c>
      <c r="D118" s="11">
        <v>6499</v>
      </c>
      <c r="E118" s="11">
        <v>5526</v>
      </c>
      <c r="F118" s="2" t="s">
        <v>2</v>
      </c>
      <c r="G118" s="14" t="str">
        <f t="shared" si="1"/>
        <v>ФОТО</v>
      </c>
      <c r="H118" s="16">
        <v>0.15</v>
      </c>
    </row>
    <row r="119" spans="1:8" x14ac:dyDescent="0.25">
      <c r="A119" s="8" t="s">
        <v>167</v>
      </c>
      <c r="B119" s="4" t="s">
        <v>327</v>
      </c>
      <c r="C119" s="4" t="s">
        <v>93</v>
      </c>
      <c r="D119" s="11">
        <v>4999</v>
      </c>
      <c r="E119" s="11">
        <v>4248</v>
      </c>
      <c r="F119" s="2" t="s">
        <v>2</v>
      </c>
      <c r="G119" s="14" t="str">
        <f t="shared" si="1"/>
        <v>ФОТО</v>
      </c>
      <c r="H119" s="16">
        <v>0.15</v>
      </c>
    </row>
    <row r="120" spans="1:8" x14ac:dyDescent="0.25">
      <c r="A120" s="8" t="s">
        <v>167</v>
      </c>
      <c r="B120" s="4" t="s">
        <v>328</v>
      </c>
      <c r="C120" s="4" t="s">
        <v>209</v>
      </c>
      <c r="D120" s="11">
        <v>3999</v>
      </c>
      <c r="E120" s="11">
        <v>3402</v>
      </c>
      <c r="F120" s="2" t="s">
        <v>2</v>
      </c>
      <c r="G120" s="14" t="str">
        <f t="shared" si="1"/>
        <v>ФОТО</v>
      </c>
      <c r="H120" s="16">
        <v>0.15</v>
      </c>
    </row>
    <row r="121" spans="1:8" x14ac:dyDescent="0.25">
      <c r="A121" s="8" t="s">
        <v>167</v>
      </c>
      <c r="B121" s="4" t="s">
        <v>329</v>
      </c>
      <c r="C121" s="4" t="s">
        <v>96</v>
      </c>
      <c r="D121" s="11">
        <v>4999</v>
      </c>
      <c r="E121" s="11">
        <v>4248</v>
      </c>
      <c r="F121" s="2" t="s">
        <v>2</v>
      </c>
      <c r="G121" s="14" t="str">
        <f t="shared" si="1"/>
        <v>ФОТО</v>
      </c>
      <c r="H121" s="16">
        <v>0.15</v>
      </c>
    </row>
    <row r="122" spans="1:8" x14ac:dyDescent="0.25">
      <c r="A122" s="8" t="s">
        <v>167</v>
      </c>
      <c r="B122" s="4" t="s">
        <v>330</v>
      </c>
      <c r="C122" s="4" t="s">
        <v>97</v>
      </c>
      <c r="D122" s="11">
        <v>7999</v>
      </c>
      <c r="E122" s="11">
        <v>6798</v>
      </c>
      <c r="F122" s="2" t="s">
        <v>2</v>
      </c>
      <c r="G122" s="14" t="str">
        <f t="shared" si="1"/>
        <v>ФОТО</v>
      </c>
      <c r="H122" s="16">
        <v>0.15</v>
      </c>
    </row>
    <row r="123" spans="1:8" x14ac:dyDescent="0.25">
      <c r="A123" s="8" t="s">
        <v>167</v>
      </c>
      <c r="B123" s="4" t="s">
        <v>331</v>
      </c>
      <c r="C123" s="4" t="s">
        <v>173</v>
      </c>
      <c r="D123" s="11">
        <v>3699</v>
      </c>
      <c r="E123" s="11">
        <v>3144</v>
      </c>
      <c r="F123" s="2" t="s">
        <v>2</v>
      </c>
      <c r="G123" s="14" t="str">
        <f t="shared" si="1"/>
        <v>ФОТО</v>
      </c>
      <c r="H123" s="16">
        <v>0.15</v>
      </c>
    </row>
    <row r="124" spans="1:8" x14ac:dyDescent="0.25">
      <c r="A124" s="8" t="s">
        <v>167</v>
      </c>
      <c r="B124" s="4" t="s">
        <v>332</v>
      </c>
      <c r="C124" s="4" t="s">
        <v>98</v>
      </c>
      <c r="D124" s="11">
        <v>6999</v>
      </c>
      <c r="E124" s="11">
        <v>5952</v>
      </c>
      <c r="F124" s="2" t="s">
        <v>2</v>
      </c>
      <c r="G124" s="14" t="str">
        <f t="shared" si="1"/>
        <v>ФОТО</v>
      </c>
      <c r="H124" s="16">
        <v>0.15</v>
      </c>
    </row>
    <row r="125" spans="1:8" x14ac:dyDescent="0.25">
      <c r="A125" s="8" t="s">
        <v>167</v>
      </c>
      <c r="B125" s="4" t="s">
        <v>333</v>
      </c>
      <c r="C125" s="4" t="s">
        <v>169</v>
      </c>
      <c r="D125" s="11">
        <v>15999</v>
      </c>
      <c r="E125" s="11">
        <v>13602</v>
      </c>
      <c r="F125" s="2" t="s">
        <v>2</v>
      </c>
      <c r="G125" s="14" t="str">
        <f t="shared" si="1"/>
        <v>ФОТО</v>
      </c>
      <c r="H125" s="16">
        <v>0.15</v>
      </c>
    </row>
    <row r="126" spans="1:8" x14ac:dyDescent="0.25">
      <c r="A126" s="8" t="s">
        <v>167</v>
      </c>
      <c r="B126" s="4" t="s">
        <v>334</v>
      </c>
      <c r="C126" s="4" t="s">
        <v>99</v>
      </c>
      <c r="D126" s="11">
        <v>9999</v>
      </c>
      <c r="E126" s="11">
        <v>8502</v>
      </c>
      <c r="F126" s="2" t="s">
        <v>2</v>
      </c>
      <c r="G126" s="14" t="str">
        <f t="shared" si="1"/>
        <v>ФОТО</v>
      </c>
      <c r="H126" s="16">
        <v>0.15</v>
      </c>
    </row>
    <row r="127" spans="1:8" x14ac:dyDescent="0.25">
      <c r="A127" s="8" t="s">
        <v>167</v>
      </c>
      <c r="B127" s="4" t="s">
        <v>511</v>
      </c>
      <c r="C127" s="4" t="s">
        <v>512</v>
      </c>
      <c r="D127" s="11">
        <v>7999</v>
      </c>
      <c r="E127" s="11">
        <v>6798</v>
      </c>
      <c r="F127" s="2" t="s">
        <v>2</v>
      </c>
      <c r="G127" s="14" t="str">
        <f t="shared" si="1"/>
        <v>ФОТО</v>
      </c>
      <c r="H127" s="16">
        <v>0.15</v>
      </c>
    </row>
    <row r="128" spans="1:8" x14ac:dyDescent="0.25">
      <c r="A128" s="8" t="s">
        <v>167</v>
      </c>
      <c r="B128" s="4" t="s">
        <v>335</v>
      </c>
      <c r="C128" s="4" t="s">
        <v>100</v>
      </c>
      <c r="D128" s="11">
        <v>9999</v>
      </c>
      <c r="E128" s="11">
        <v>7650</v>
      </c>
      <c r="F128" s="2" t="s">
        <v>2</v>
      </c>
      <c r="G128" s="14" t="str">
        <f t="shared" si="1"/>
        <v>ФОТО</v>
      </c>
      <c r="H128" s="16">
        <v>0.15</v>
      </c>
    </row>
    <row r="129" spans="1:8" x14ac:dyDescent="0.25">
      <c r="A129" s="8" t="s">
        <v>167</v>
      </c>
      <c r="B129" s="4" t="s">
        <v>336</v>
      </c>
      <c r="C129" s="4" t="s">
        <v>101</v>
      </c>
      <c r="D129" s="11">
        <v>11999</v>
      </c>
      <c r="E129" s="11">
        <v>10200</v>
      </c>
      <c r="F129" s="2" t="s">
        <v>2</v>
      </c>
      <c r="G129" s="14" t="str">
        <f t="shared" si="1"/>
        <v>ФОТО</v>
      </c>
      <c r="H129" s="16">
        <v>0.15</v>
      </c>
    </row>
    <row r="130" spans="1:8" x14ac:dyDescent="0.25">
      <c r="A130" s="8" t="s">
        <v>167</v>
      </c>
      <c r="B130" s="4" t="s">
        <v>513</v>
      </c>
      <c r="C130" s="4" t="s">
        <v>514</v>
      </c>
      <c r="D130" s="11">
        <v>3499</v>
      </c>
      <c r="E130" s="11">
        <v>2976</v>
      </c>
      <c r="F130" s="2" t="s">
        <v>2</v>
      </c>
      <c r="G130" s="14" t="str">
        <f t="shared" si="1"/>
        <v>ФОТО</v>
      </c>
      <c r="H130" s="16">
        <v>0.15</v>
      </c>
    </row>
    <row r="131" spans="1:8" x14ac:dyDescent="0.25">
      <c r="A131" s="8" t="s">
        <v>167</v>
      </c>
      <c r="B131" s="4" t="s">
        <v>337</v>
      </c>
      <c r="C131" s="4" t="s">
        <v>102</v>
      </c>
      <c r="D131" s="11">
        <v>4999</v>
      </c>
      <c r="E131" s="11">
        <v>4248</v>
      </c>
      <c r="F131" s="2" t="s">
        <v>2</v>
      </c>
      <c r="G131" s="14" t="str">
        <f t="shared" ref="G131:G194" si="2">HYPERLINK(CONCATENATE("http://www.erc.ua/i/goods/",C131,".jpg"),"ФОТО")</f>
        <v>ФОТО</v>
      </c>
      <c r="H131" s="16">
        <v>0.15</v>
      </c>
    </row>
    <row r="132" spans="1:8" x14ac:dyDescent="0.25">
      <c r="A132" s="8" t="s">
        <v>167</v>
      </c>
      <c r="B132" s="4" t="s">
        <v>338</v>
      </c>
      <c r="C132" s="4" t="s">
        <v>171</v>
      </c>
      <c r="D132" s="11">
        <v>3299</v>
      </c>
      <c r="E132" s="11">
        <v>2802</v>
      </c>
      <c r="F132" s="2" t="s">
        <v>2</v>
      </c>
      <c r="G132" s="14" t="str">
        <f t="shared" si="2"/>
        <v>ФОТО</v>
      </c>
      <c r="H132" s="16">
        <v>0.15</v>
      </c>
    </row>
    <row r="133" spans="1:8" x14ac:dyDescent="0.25">
      <c r="A133" s="8" t="s">
        <v>167</v>
      </c>
      <c r="B133" s="4" t="s">
        <v>339</v>
      </c>
      <c r="C133" s="4" t="s">
        <v>168</v>
      </c>
      <c r="D133" s="11">
        <v>6999</v>
      </c>
      <c r="E133" s="11">
        <v>5952</v>
      </c>
      <c r="F133" s="2" t="s">
        <v>2</v>
      </c>
      <c r="G133" s="14" t="str">
        <f t="shared" si="2"/>
        <v>ФОТО</v>
      </c>
      <c r="H133" s="16">
        <v>0.15</v>
      </c>
    </row>
    <row r="134" spans="1:8" x14ac:dyDescent="0.25">
      <c r="A134" s="8" t="s">
        <v>167</v>
      </c>
      <c r="B134" s="4" t="s">
        <v>340</v>
      </c>
      <c r="C134" s="4" t="s">
        <v>103</v>
      </c>
      <c r="D134" s="11">
        <v>3999</v>
      </c>
      <c r="E134" s="11">
        <v>3402</v>
      </c>
      <c r="F134" s="2" t="s">
        <v>2</v>
      </c>
      <c r="G134" s="14" t="str">
        <f t="shared" si="2"/>
        <v>ФОТО</v>
      </c>
      <c r="H134" s="16">
        <v>0.15</v>
      </c>
    </row>
    <row r="135" spans="1:8" x14ac:dyDescent="0.25">
      <c r="A135" s="8" t="s">
        <v>167</v>
      </c>
      <c r="B135" s="4" t="s">
        <v>341</v>
      </c>
      <c r="C135" s="4" t="s">
        <v>104</v>
      </c>
      <c r="D135" s="11">
        <v>6499</v>
      </c>
      <c r="E135" s="11">
        <v>5526</v>
      </c>
      <c r="F135" s="2" t="s">
        <v>2</v>
      </c>
      <c r="G135" s="14" t="str">
        <f t="shared" si="2"/>
        <v>ФОТО</v>
      </c>
      <c r="H135" s="16">
        <v>0.15</v>
      </c>
    </row>
    <row r="136" spans="1:8" x14ac:dyDescent="0.25">
      <c r="A136" s="8" t="s">
        <v>167</v>
      </c>
      <c r="B136" s="4" t="s">
        <v>342</v>
      </c>
      <c r="C136" s="4" t="s">
        <v>210</v>
      </c>
      <c r="D136" s="11">
        <v>1110</v>
      </c>
      <c r="E136" s="11">
        <v>942</v>
      </c>
      <c r="F136" s="2" t="s">
        <v>2</v>
      </c>
      <c r="G136" s="14" t="str">
        <f t="shared" si="2"/>
        <v>ФОТО</v>
      </c>
      <c r="H136" s="16">
        <v>0.15</v>
      </c>
    </row>
    <row r="137" spans="1:8" x14ac:dyDescent="0.25">
      <c r="A137" s="8" t="s">
        <v>167</v>
      </c>
      <c r="B137" s="4" t="s">
        <v>515</v>
      </c>
      <c r="C137" s="4" t="s">
        <v>516</v>
      </c>
      <c r="D137" s="11">
        <v>1080</v>
      </c>
      <c r="E137" s="11">
        <v>918</v>
      </c>
      <c r="F137" s="2" t="s">
        <v>2</v>
      </c>
      <c r="G137" s="14" t="str">
        <f t="shared" si="2"/>
        <v>ФОТО</v>
      </c>
      <c r="H137" s="16">
        <v>0.15</v>
      </c>
    </row>
    <row r="138" spans="1:8" x14ac:dyDescent="0.25">
      <c r="A138" s="8" t="s">
        <v>167</v>
      </c>
      <c r="B138" s="4" t="s">
        <v>343</v>
      </c>
      <c r="C138" s="4" t="s">
        <v>20</v>
      </c>
      <c r="D138" s="11">
        <v>399</v>
      </c>
      <c r="E138" s="11">
        <v>342</v>
      </c>
      <c r="F138" s="2" t="s">
        <v>2</v>
      </c>
      <c r="G138" s="14" t="str">
        <f t="shared" si="2"/>
        <v>ФОТО</v>
      </c>
      <c r="H138" s="16">
        <v>0.15</v>
      </c>
    </row>
    <row r="139" spans="1:8" x14ac:dyDescent="0.25">
      <c r="A139" s="8" t="s">
        <v>167</v>
      </c>
      <c r="B139" s="4" t="s">
        <v>344</v>
      </c>
      <c r="C139" s="4" t="s">
        <v>26</v>
      </c>
      <c r="D139" s="11">
        <v>399</v>
      </c>
      <c r="E139" s="11">
        <v>342</v>
      </c>
      <c r="F139" s="2" t="s">
        <v>2</v>
      </c>
      <c r="G139" s="14" t="str">
        <f t="shared" si="2"/>
        <v>ФОТО</v>
      </c>
      <c r="H139" s="16">
        <v>0.15</v>
      </c>
    </row>
    <row r="140" spans="1:8" x14ac:dyDescent="0.25">
      <c r="A140" s="8" t="s">
        <v>167</v>
      </c>
      <c r="B140" s="4" t="s">
        <v>345</v>
      </c>
      <c r="C140" s="4" t="s">
        <v>23</v>
      </c>
      <c r="D140" s="11">
        <v>299</v>
      </c>
      <c r="E140" s="11">
        <v>252</v>
      </c>
      <c r="F140" s="2" t="s">
        <v>2</v>
      </c>
      <c r="G140" s="14" t="str">
        <f t="shared" si="2"/>
        <v>ФОТО</v>
      </c>
      <c r="H140" s="16">
        <v>0.15</v>
      </c>
    </row>
    <row r="141" spans="1:8" x14ac:dyDescent="0.25">
      <c r="A141" s="8" t="s">
        <v>167</v>
      </c>
      <c r="B141" s="4" t="s">
        <v>346</v>
      </c>
      <c r="C141" s="4" t="s">
        <v>162</v>
      </c>
      <c r="D141" s="11">
        <v>549</v>
      </c>
      <c r="E141" s="11">
        <v>468</v>
      </c>
      <c r="F141" s="2" t="s">
        <v>2</v>
      </c>
      <c r="G141" s="14" t="str">
        <f t="shared" si="2"/>
        <v>ФОТО</v>
      </c>
      <c r="H141" s="16">
        <v>0.15</v>
      </c>
    </row>
    <row r="142" spans="1:8" x14ac:dyDescent="0.25">
      <c r="A142" s="8" t="s">
        <v>167</v>
      </c>
      <c r="B142" s="4" t="s">
        <v>347</v>
      </c>
      <c r="C142" s="4" t="s">
        <v>25</v>
      </c>
      <c r="D142" s="11">
        <v>339</v>
      </c>
      <c r="E142" s="11">
        <v>288</v>
      </c>
      <c r="F142" s="2" t="s">
        <v>2</v>
      </c>
      <c r="G142" s="14" t="str">
        <f t="shared" si="2"/>
        <v>ФОТО</v>
      </c>
      <c r="H142" s="16">
        <v>0.15</v>
      </c>
    </row>
    <row r="143" spans="1:8" x14ac:dyDescent="0.25">
      <c r="A143" s="8" t="s">
        <v>167</v>
      </c>
      <c r="B143" s="4" t="s">
        <v>348</v>
      </c>
      <c r="C143" s="4" t="s">
        <v>17</v>
      </c>
      <c r="D143" s="11">
        <v>845</v>
      </c>
      <c r="E143" s="11">
        <v>720</v>
      </c>
      <c r="F143" s="2" t="s">
        <v>2</v>
      </c>
      <c r="G143" s="14" t="str">
        <f t="shared" si="2"/>
        <v>ФОТО</v>
      </c>
      <c r="H143" s="16">
        <v>0.15</v>
      </c>
    </row>
    <row r="144" spans="1:8" x14ac:dyDescent="0.25">
      <c r="A144" s="8" t="s">
        <v>167</v>
      </c>
      <c r="B144" s="4" t="s">
        <v>349</v>
      </c>
      <c r="C144" s="4" t="s">
        <v>211</v>
      </c>
      <c r="D144" s="11">
        <v>299</v>
      </c>
      <c r="E144" s="11">
        <v>252</v>
      </c>
      <c r="F144" s="2" t="s">
        <v>2</v>
      </c>
      <c r="G144" s="14" t="str">
        <f t="shared" si="2"/>
        <v>ФОТО</v>
      </c>
      <c r="H144" s="16">
        <v>0.15</v>
      </c>
    </row>
    <row r="145" spans="1:8" x14ac:dyDescent="0.25">
      <c r="A145" s="8" t="s">
        <v>167</v>
      </c>
      <c r="B145" s="4" t="s">
        <v>517</v>
      </c>
      <c r="C145" s="4" t="s">
        <v>518</v>
      </c>
      <c r="D145" s="11">
        <v>1129</v>
      </c>
      <c r="E145" s="11">
        <v>1128</v>
      </c>
      <c r="F145" s="2" t="s">
        <v>2</v>
      </c>
      <c r="G145" s="14" t="str">
        <f t="shared" si="2"/>
        <v>ФОТО</v>
      </c>
      <c r="H145" s="16">
        <v>0.15</v>
      </c>
    </row>
    <row r="146" spans="1:8" x14ac:dyDescent="0.25">
      <c r="A146" s="8" t="s">
        <v>167</v>
      </c>
      <c r="B146" s="4" t="s">
        <v>350</v>
      </c>
      <c r="C146" s="4" t="s">
        <v>18</v>
      </c>
      <c r="D146" s="11">
        <v>729</v>
      </c>
      <c r="E146" s="11">
        <v>618</v>
      </c>
      <c r="F146" s="2" t="s">
        <v>2</v>
      </c>
      <c r="G146" s="14" t="str">
        <f t="shared" si="2"/>
        <v>ФОТО</v>
      </c>
      <c r="H146" s="16">
        <v>0.15</v>
      </c>
    </row>
    <row r="147" spans="1:8" x14ac:dyDescent="0.25">
      <c r="A147" s="8" t="s">
        <v>167</v>
      </c>
      <c r="B147" s="4" t="s">
        <v>351</v>
      </c>
      <c r="C147" s="4" t="s">
        <v>21</v>
      </c>
      <c r="D147" s="11">
        <v>349</v>
      </c>
      <c r="E147" s="11">
        <v>294</v>
      </c>
      <c r="F147" s="2" t="s">
        <v>2</v>
      </c>
      <c r="G147" s="14" t="str">
        <f t="shared" si="2"/>
        <v>ФОТО</v>
      </c>
      <c r="H147" s="16">
        <v>0.15</v>
      </c>
    </row>
    <row r="148" spans="1:8" x14ac:dyDescent="0.25">
      <c r="A148" s="8" t="s">
        <v>167</v>
      </c>
      <c r="B148" s="4" t="s">
        <v>352</v>
      </c>
      <c r="C148" s="4" t="s">
        <v>22</v>
      </c>
      <c r="D148" s="11">
        <v>399</v>
      </c>
      <c r="E148" s="11">
        <v>342</v>
      </c>
      <c r="F148" s="2" t="s">
        <v>2</v>
      </c>
      <c r="G148" s="14" t="str">
        <f t="shared" si="2"/>
        <v>ФОТО</v>
      </c>
      <c r="H148" s="16">
        <v>0.15</v>
      </c>
    </row>
    <row r="149" spans="1:8" x14ac:dyDescent="0.25">
      <c r="A149" s="8" t="s">
        <v>167</v>
      </c>
      <c r="B149" s="4" t="s">
        <v>353</v>
      </c>
      <c r="C149" s="4" t="s">
        <v>212</v>
      </c>
      <c r="D149" s="11">
        <v>259</v>
      </c>
      <c r="E149" s="11">
        <v>222</v>
      </c>
      <c r="F149" s="2" t="s">
        <v>2</v>
      </c>
      <c r="G149" s="14" t="str">
        <f t="shared" si="2"/>
        <v>ФОТО</v>
      </c>
      <c r="H149" s="16">
        <v>0.15</v>
      </c>
    </row>
    <row r="150" spans="1:8" x14ac:dyDescent="0.25">
      <c r="A150" s="8" t="s">
        <v>167</v>
      </c>
      <c r="B150" s="4" t="s">
        <v>354</v>
      </c>
      <c r="C150" s="4" t="s">
        <v>159</v>
      </c>
      <c r="D150" s="11">
        <v>339</v>
      </c>
      <c r="E150" s="11">
        <v>288</v>
      </c>
      <c r="F150" s="2" t="s">
        <v>2</v>
      </c>
      <c r="G150" s="14" t="str">
        <f t="shared" si="2"/>
        <v>ФОТО</v>
      </c>
      <c r="H150" s="16">
        <v>0.15</v>
      </c>
    </row>
    <row r="151" spans="1:8" x14ac:dyDescent="0.25">
      <c r="A151" s="8" t="s">
        <v>167</v>
      </c>
      <c r="B151" s="4" t="s">
        <v>355</v>
      </c>
      <c r="C151" s="4" t="s">
        <v>24</v>
      </c>
      <c r="D151" s="11">
        <v>619</v>
      </c>
      <c r="E151" s="11">
        <v>528</v>
      </c>
      <c r="F151" s="2" t="s">
        <v>2</v>
      </c>
      <c r="G151" s="14" t="str">
        <f t="shared" si="2"/>
        <v>ФОТО</v>
      </c>
      <c r="H151" s="16">
        <v>0.15</v>
      </c>
    </row>
    <row r="152" spans="1:8" x14ac:dyDescent="0.25">
      <c r="A152" s="8" t="s">
        <v>167</v>
      </c>
      <c r="B152" s="4" t="s">
        <v>356</v>
      </c>
      <c r="C152" s="4" t="s">
        <v>27</v>
      </c>
      <c r="D152" s="11">
        <v>399</v>
      </c>
      <c r="E152" s="11">
        <v>342</v>
      </c>
      <c r="F152" s="2" t="s">
        <v>2</v>
      </c>
      <c r="G152" s="14" t="str">
        <f t="shared" si="2"/>
        <v>ФОТО</v>
      </c>
      <c r="H152" s="16">
        <v>0.15</v>
      </c>
    </row>
    <row r="153" spans="1:8" x14ac:dyDescent="0.25">
      <c r="A153" s="8" t="s">
        <v>167</v>
      </c>
      <c r="B153" s="4" t="s">
        <v>357</v>
      </c>
      <c r="C153" s="4" t="s">
        <v>19</v>
      </c>
      <c r="D153" s="11">
        <v>799</v>
      </c>
      <c r="E153" s="11">
        <v>678</v>
      </c>
      <c r="F153" s="2" t="s">
        <v>2</v>
      </c>
      <c r="G153" s="14" t="str">
        <f t="shared" si="2"/>
        <v>ФОТО</v>
      </c>
      <c r="H153" s="16">
        <v>0.15</v>
      </c>
    </row>
    <row r="154" spans="1:8" x14ac:dyDescent="0.25">
      <c r="A154" s="8" t="s">
        <v>167</v>
      </c>
      <c r="B154" s="4" t="s">
        <v>358</v>
      </c>
      <c r="C154" s="4" t="s">
        <v>105</v>
      </c>
      <c r="D154" s="11">
        <v>2999</v>
      </c>
      <c r="E154" s="11">
        <v>2550</v>
      </c>
      <c r="F154" s="2" t="s">
        <v>2</v>
      </c>
      <c r="G154" s="14" t="str">
        <f t="shared" si="2"/>
        <v>ФОТО</v>
      </c>
      <c r="H154" s="16">
        <v>0.15</v>
      </c>
    </row>
    <row r="155" spans="1:8" x14ac:dyDescent="0.25">
      <c r="A155" s="8" t="s">
        <v>167</v>
      </c>
      <c r="B155" s="4" t="s">
        <v>359</v>
      </c>
      <c r="C155" s="4" t="s">
        <v>106</v>
      </c>
      <c r="D155" s="11">
        <v>2399</v>
      </c>
      <c r="E155" s="11">
        <v>2040</v>
      </c>
      <c r="F155" s="2" t="s">
        <v>2</v>
      </c>
      <c r="G155" s="14" t="str">
        <f t="shared" si="2"/>
        <v>ФОТО</v>
      </c>
      <c r="H155" s="16">
        <v>0.15</v>
      </c>
    </row>
    <row r="156" spans="1:8" x14ac:dyDescent="0.25">
      <c r="A156" s="8" t="s">
        <v>167</v>
      </c>
      <c r="B156" s="4" t="s">
        <v>519</v>
      </c>
      <c r="C156" s="4" t="s">
        <v>520</v>
      </c>
      <c r="D156" s="11">
        <v>3599</v>
      </c>
      <c r="E156" s="11">
        <v>3060</v>
      </c>
      <c r="F156" s="2" t="s">
        <v>2</v>
      </c>
      <c r="G156" s="14" t="str">
        <f t="shared" si="2"/>
        <v>ФОТО</v>
      </c>
      <c r="H156" s="16">
        <v>0.15</v>
      </c>
    </row>
    <row r="157" spans="1:8" x14ac:dyDescent="0.25">
      <c r="A157" s="8" t="s">
        <v>167</v>
      </c>
      <c r="B157" s="4" t="s">
        <v>360</v>
      </c>
      <c r="C157" s="4" t="s">
        <v>108</v>
      </c>
      <c r="D157" s="11">
        <v>3799</v>
      </c>
      <c r="E157" s="11">
        <v>3228</v>
      </c>
      <c r="F157" s="2" t="s">
        <v>2</v>
      </c>
      <c r="G157" s="14" t="str">
        <f t="shared" si="2"/>
        <v>ФОТО</v>
      </c>
      <c r="H157" s="16">
        <v>0.15</v>
      </c>
    </row>
    <row r="158" spans="1:8" x14ac:dyDescent="0.25">
      <c r="A158" s="8" t="s">
        <v>167</v>
      </c>
      <c r="B158" s="4" t="s">
        <v>361</v>
      </c>
      <c r="C158" s="4" t="s">
        <v>109</v>
      </c>
      <c r="D158" s="11">
        <v>2999</v>
      </c>
      <c r="E158" s="11">
        <v>2550</v>
      </c>
      <c r="F158" s="2" t="s">
        <v>2</v>
      </c>
      <c r="G158" s="14" t="str">
        <f t="shared" si="2"/>
        <v>ФОТО</v>
      </c>
      <c r="H158" s="16">
        <v>0.15</v>
      </c>
    </row>
    <row r="159" spans="1:8" x14ac:dyDescent="0.25">
      <c r="A159" s="8" t="s">
        <v>167</v>
      </c>
      <c r="B159" s="4" t="s">
        <v>362</v>
      </c>
      <c r="C159" s="4" t="s">
        <v>107</v>
      </c>
      <c r="D159" s="11">
        <v>3599</v>
      </c>
      <c r="E159" s="11">
        <v>3060</v>
      </c>
      <c r="F159" s="2" t="s">
        <v>2</v>
      </c>
      <c r="G159" s="14" t="str">
        <f t="shared" si="2"/>
        <v>ФОТО</v>
      </c>
      <c r="H159" s="16">
        <v>0.15</v>
      </c>
    </row>
    <row r="160" spans="1:8" x14ac:dyDescent="0.25">
      <c r="A160" s="8" t="s">
        <v>167</v>
      </c>
      <c r="B160" s="4" t="s">
        <v>363</v>
      </c>
      <c r="C160" s="4" t="s">
        <v>177</v>
      </c>
      <c r="D160" s="11">
        <v>599</v>
      </c>
      <c r="E160" s="11">
        <v>510</v>
      </c>
      <c r="F160" s="2" t="s">
        <v>2</v>
      </c>
      <c r="G160" s="14" t="str">
        <f t="shared" si="2"/>
        <v>ФОТО</v>
      </c>
      <c r="H160" s="16">
        <v>0.15</v>
      </c>
    </row>
    <row r="161" spans="1:8" x14ac:dyDescent="0.25">
      <c r="A161" s="8" t="s">
        <v>167</v>
      </c>
      <c r="B161" s="4" t="s">
        <v>364</v>
      </c>
      <c r="C161" s="4" t="s">
        <v>176</v>
      </c>
      <c r="D161" s="11">
        <v>699</v>
      </c>
      <c r="E161" s="11">
        <v>594</v>
      </c>
      <c r="F161" s="2" t="s">
        <v>2</v>
      </c>
      <c r="G161" s="14" t="str">
        <f t="shared" si="2"/>
        <v>ФОТО</v>
      </c>
      <c r="H161" s="16">
        <v>0.15</v>
      </c>
    </row>
    <row r="162" spans="1:8" x14ac:dyDescent="0.25">
      <c r="A162" s="8" t="s">
        <v>167</v>
      </c>
      <c r="B162" s="4" t="s">
        <v>365</v>
      </c>
      <c r="C162" s="4" t="s">
        <v>110</v>
      </c>
      <c r="D162" s="11">
        <v>1499</v>
      </c>
      <c r="E162" s="11">
        <v>1272</v>
      </c>
      <c r="F162" s="2" t="s">
        <v>2</v>
      </c>
      <c r="G162" s="14" t="str">
        <f t="shared" si="2"/>
        <v>ФОТО</v>
      </c>
      <c r="H162" s="16">
        <v>0.15</v>
      </c>
    </row>
    <row r="163" spans="1:8" x14ac:dyDescent="0.25">
      <c r="A163" s="8" t="s">
        <v>167</v>
      </c>
      <c r="B163" s="4" t="s">
        <v>521</v>
      </c>
      <c r="C163" s="4" t="s">
        <v>522</v>
      </c>
      <c r="D163" s="11">
        <v>499</v>
      </c>
      <c r="E163" s="11">
        <v>426</v>
      </c>
      <c r="F163" s="2" t="s">
        <v>2</v>
      </c>
      <c r="G163" s="14" t="str">
        <f t="shared" si="2"/>
        <v>ФОТО</v>
      </c>
      <c r="H163" s="16">
        <v>0.15</v>
      </c>
    </row>
    <row r="164" spans="1:8" x14ac:dyDescent="0.25">
      <c r="A164" s="8" t="s">
        <v>167</v>
      </c>
      <c r="B164" s="4" t="s">
        <v>523</v>
      </c>
      <c r="C164" s="4" t="s">
        <v>524</v>
      </c>
      <c r="D164" s="11">
        <v>1269</v>
      </c>
      <c r="E164" s="11">
        <v>1080</v>
      </c>
      <c r="F164" s="2" t="s">
        <v>2</v>
      </c>
      <c r="G164" s="14" t="str">
        <f t="shared" si="2"/>
        <v>ФОТО</v>
      </c>
      <c r="H164" s="16">
        <v>0.15</v>
      </c>
    </row>
    <row r="165" spans="1:8" x14ac:dyDescent="0.25">
      <c r="A165" s="8" t="s">
        <v>167</v>
      </c>
      <c r="B165" s="4" t="s">
        <v>366</v>
      </c>
      <c r="C165" s="4" t="s">
        <v>123</v>
      </c>
      <c r="D165" s="11">
        <v>980</v>
      </c>
      <c r="E165" s="11">
        <v>834</v>
      </c>
      <c r="F165" s="2" t="s">
        <v>2</v>
      </c>
      <c r="G165" s="14" t="str">
        <f t="shared" si="2"/>
        <v>ФОТО</v>
      </c>
      <c r="H165" s="16">
        <v>0.15</v>
      </c>
    </row>
    <row r="166" spans="1:8" x14ac:dyDescent="0.25">
      <c r="A166" s="8" t="s">
        <v>167</v>
      </c>
      <c r="B166" s="4" t="s">
        <v>367</v>
      </c>
      <c r="C166" s="4" t="s">
        <v>121</v>
      </c>
      <c r="D166" s="11">
        <v>430</v>
      </c>
      <c r="E166" s="11">
        <v>366</v>
      </c>
      <c r="F166" s="2" t="s">
        <v>2</v>
      </c>
      <c r="G166" s="14" t="str">
        <f t="shared" si="2"/>
        <v>ФОТО</v>
      </c>
      <c r="H166" s="16">
        <v>0.15</v>
      </c>
    </row>
    <row r="167" spans="1:8" x14ac:dyDescent="0.25">
      <c r="A167" s="8" t="s">
        <v>167</v>
      </c>
      <c r="B167" s="4" t="s">
        <v>525</v>
      </c>
      <c r="C167" s="4" t="s">
        <v>526</v>
      </c>
      <c r="D167" s="11">
        <v>549</v>
      </c>
      <c r="E167" s="11">
        <v>468</v>
      </c>
      <c r="F167" s="2" t="s">
        <v>2</v>
      </c>
      <c r="G167" s="14" t="str">
        <f t="shared" si="2"/>
        <v>ФОТО</v>
      </c>
      <c r="H167" s="16">
        <v>0.15</v>
      </c>
    </row>
    <row r="168" spans="1:8" x14ac:dyDescent="0.25">
      <c r="A168" s="8" t="s">
        <v>167</v>
      </c>
      <c r="B168" s="4" t="s">
        <v>368</v>
      </c>
      <c r="C168" s="4" t="s">
        <v>186</v>
      </c>
      <c r="D168" s="11">
        <v>779</v>
      </c>
      <c r="E168" s="11">
        <v>660</v>
      </c>
      <c r="F168" s="2" t="s">
        <v>2</v>
      </c>
      <c r="G168" s="14" t="str">
        <f t="shared" si="2"/>
        <v>ФОТО</v>
      </c>
      <c r="H168" s="16">
        <v>0.15</v>
      </c>
    </row>
    <row r="169" spans="1:8" x14ac:dyDescent="0.25">
      <c r="A169" s="8" t="s">
        <v>167</v>
      </c>
      <c r="B169" s="4" t="s">
        <v>527</v>
      </c>
      <c r="C169" s="4" t="s">
        <v>528</v>
      </c>
      <c r="D169" s="11">
        <v>1290</v>
      </c>
      <c r="E169" s="11">
        <v>1098</v>
      </c>
      <c r="F169" s="2" t="s">
        <v>2</v>
      </c>
      <c r="G169" s="14" t="str">
        <f t="shared" si="2"/>
        <v>ФОТО</v>
      </c>
      <c r="H169" s="16">
        <v>0.15</v>
      </c>
    </row>
    <row r="170" spans="1:8" x14ac:dyDescent="0.25">
      <c r="A170" s="8" t="s">
        <v>167</v>
      </c>
      <c r="B170" s="4" t="s">
        <v>529</v>
      </c>
      <c r="C170" s="4" t="s">
        <v>530</v>
      </c>
      <c r="D170" s="11">
        <v>420</v>
      </c>
      <c r="E170" s="11">
        <v>360</v>
      </c>
      <c r="F170" s="2" t="s">
        <v>2</v>
      </c>
      <c r="G170" s="14" t="str">
        <f t="shared" si="2"/>
        <v>ФОТО</v>
      </c>
      <c r="H170" s="16">
        <v>0.15</v>
      </c>
    </row>
    <row r="171" spans="1:8" x14ac:dyDescent="0.25">
      <c r="A171" s="8" t="s">
        <v>167</v>
      </c>
      <c r="B171" s="4" t="s">
        <v>531</v>
      </c>
      <c r="C171" s="4" t="s">
        <v>532</v>
      </c>
      <c r="D171" s="11">
        <v>660</v>
      </c>
      <c r="E171" s="11">
        <v>564</v>
      </c>
      <c r="F171" s="2" t="s">
        <v>2</v>
      </c>
      <c r="G171" s="14" t="str">
        <f t="shared" si="2"/>
        <v>ФОТО</v>
      </c>
      <c r="H171" s="16">
        <v>0.15</v>
      </c>
    </row>
    <row r="172" spans="1:8" x14ac:dyDescent="0.25">
      <c r="A172" s="8" t="s">
        <v>167</v>
      </c>
      <c r="B172" s="4" t="s">
        <v>369</v>
      </c>
      <c r="C172" s="4" t="s">
        <v>12</v>
      </c>
      <c r="D172" s="11">
        <v>699</v>
      </c>
      <c r="E172" s="11">
        <v>594</v>
      </c>
      <c r="F172" s="2" t="s">
        <v>2</v>
      </c>
      <c r="G172" s="14" t="str">
        <f t="shared" si="2"/>
        <v>ФОТО</v>
      </c>
      <c r="H172" s="16">
        <v>0.15</v>
      </c>
    </row>
    <row r="173" spans="1:8" x14ac:dyDescent="0.25">
      <c r="A173" s="8" t="s">
        <v>167</v>
      </c>
      <c r="B173" s="4" t="s">
        <v>370</v>
      </c>
      <c r="C173" s="4" t="s">
        <v>13</v>
      </c>
      <c r="D173" s="11">
        <v>499</v>
      </c>
      <c r="E173" s="11">
        <v>426</v>
      </c>
      <c r="F173" s="2" t="s">
        <v>2</v>
      </c>
      <c r="G173" s="14" t="str">
        <f t="shared" si="2"/>
        <v>ФОТО</v>
      </c>
      <c r="H173" s="16">
        <v>0.15</v>
      </c>
    </row>
    <row r="174" spans="1:8" x14ac:dyDescent="0.25">
      <c r="A174" s="8" t="s">
        <v>167</v>
      </c>
      <c r="B174" s="4" t="s">
        <v>371</v>
      </c>
      <c r="C174" s="4" t="s">
        <v>122</v>
      </c>
      <c r="D174" s="11">
        <v>530</v>
      </c>
      <c r="E174" s="11">
        <v>450</v>
      </c>
      <c r="F174" s="2" t="s">
        <v>2</v>
      </c>
      <c r="G174" s="14" t="str">
        <f t="shared" si="2"/>
        <v>ФОТО</v>
      </c>
      <c r="H174" s="16">
        <v>0.15</v>
      </c>
    </row>
    <row r="175" spans="1:8" x14ac:dyDescent="0.25">
      <c r="A175" s="8" t="s">
        <v>167</v>
      </c>
      <c r="B175" s="4" t="s">
        <v>372</v>
      </c>
      <c r="C175" s="4" t="s">
        <v>14</v>
      </c>
      <c r="D175" s="11">
        <v>559</v>
      </c>
      <c r="E175" s="11">
        <v>474</v>
      </c>
      <c r="F175" s="2" t="s">
        <v>2</v>
      </c>
      <c r="G175" s="14" t="str">
        <f t="shared" si="2"/>
        <v>ФОТО</v>
      </c>
      <c r="H175" s="16">
        <v>0.15</v>
      </c>
    </row>
    <row r="176" spans="1:8" x14ac:dyDescent="0.25">
      <c r="A176" s="8" t="s">
        <v>167</v>
      </c>
      <c r="B176" s="4" t="s">
        <v>533</v>
      </c>
      <c r="C176" s="4" t="s">
        <v>534</v>
      </c>
      <c r="D176" s="11">
        <v>860</v>
      </c>
      <c r="E176" s="11">
        <v>732</v>
      </c>
      <c r="F176" s="2" t="s">
        <v>2</v>
      </c>
      <c r="G176" s="14" t="str">
        <f t="shared" si="2"/>
        <v>ФОТО</v>
      </c>
      <c r="H176" s="16">
        <v>0.15</v>
      </c>
    </row>
    <row r="177" spans="1:8" x14ac:dyDescent="0.25">
      <c r="A177" s="8" t="s">
        <v>167</v>
      </c>
      <c r="B177" s="4" t="s">
        <v>373</v>
      </c>
      <c r="C177" s="4" t="s">
        <v>124</v>
      </c>
      <c r="D177" s="11">
        <v>860</v>
      </c>
      <c r="E177" s="11">
        <v>732</v>
      </c>
      <c r="F177" s="2" t="s">
        <v>2</v>
      </c>
      <c r="G177" s="14" t="str">
        <f t="shared" si="2"/>
        <v>ФОТО</v>
      </c>
      <c r="H177" s="16">
        <v>0.15</v>
      </c>
    </row>
    <row r="178" spans="1:8" x14ac:dyDescent="0.25">
      <c r="A178" s="8" t="s">
        <v>167</v>
      </c>
      <c r="B178" s="4" t="s">
        <v>374</v>
      </c>
      <c r="C178" s="4" t="s">
        <v>112</v>
      </c>
      <c r="D178" s="11">
        <v>499</v>
      </c>
      <c r="E178" s="11">
        <v>426</v>
      </c>
      <c r="F178" s="2" t="s">
        <v>2</v>
      </c>
      <c r="G178" s="14" t="str">
        <f t="shared" si="2"/>
        <v>ФОТО</v>
      </c>
      <c r="H178" s="16">
        <v>0.15</v>
      </c>
    </row>
    <row r="179" spans="1:8" x14ac:dyDescent="0.25">
      <c r="A179" s="8" t="s">
        <v>167</v>
      </c>
      <c r="B179" s="4" t="s">
        <v>375</v>
      </c>
      <c r="C179" s="4" t="s">
        <v>111</v>
      </c>
      <c r="D179" s="11">
        <v>2399</v>
      </c>
      <c r="E179" s="11">
        <v>2040</v>
      </c>
      <c r="F179" s="2" t="s">
        <v>2</v>
      </c>
      <c r="G179" s="14" t="str">
        <f t="shared" si="2"/>
        <v>ФОТО</v>
      </c>
      <c r="H179" s="16">
        <v>0.15</v>
      </c>
    </row>
    <row r="180" spans="1:8" x14ac:dyDescent="0.25">
      <c r="A180" s="8" t="s">
        <v>167</v>
      </c>
      <c r="B180" s="4" t="s">
        <v>376</v>
      </c>
      <c r="C180" s="4" t="s">
        <v>213</v>
      </c>
      <c r="D180" s="11">
        <v>330</v>
      </c>
      <c r="E180" s="11">
        <v>282</v>
      </c>
      <c r="F180" s="2" t="s">
        <v>2</v>
      </c>
      <c r="G180" s="14" t="str">
        <f t="shared" si="2"/>
        <v>ФОТО</v>
      </c>
      <c r="H180" s="16">
        <v>0.15</v>
      </c>
    </row>
    <row r="181" spans="1:8" x14ac:dyDescent="0.25">
      <c r="A181" s="8" t="s">
        <v>167</v>
      </c>
      <c r="B181" s="4" t="s">
        <v>377</v>
      </c>
      <c r="C181" s="4" t="s">
        <v>214</v>
      </c>
      <c r="D181" s="11">
        <v>1899</v>
      </c>
      <c r="E181" s="11">
        <v>1614</v>
      </c>
      <c r="F181" s="2" t="s">
        <v>2</v>
      </c>
      <c r="G181" s="14" t="str">
        <f t="shared" si="2"/>
        <v>ФОТО</v>
      </c>
      <c r="H181" s="16">
        <v>0.15</v>
      </c>
    </row>
    <row r="182" spans="1:8" x14ac:dyDescent="0.25">
      <c r="A182" s="8" t="s">
        <v>167</v>
      </c>
      <c r="B182" s="4" t="s">
        <v>378</v>
      </c>
      <c r="C182" s="4" t="s">
        <v>215</v>
      </c>
      <c r="D182" s="11">
        <v>1899</v>
      </c>
      <c r="E182" s="11">
        <v>1614</v>
      </c>
      <c r="F182" s="2" t="s">
        <v>2</v>
      </c>
      <c r="G182" s="14" t="str">
        <f t="shared" si="2"/>
        <v>ФОТО</v>
      </c>
      <c r="H182" s="16">
        <v>0.15</v>
      </c>
    </row>
    <row r="183" spans="1:8" x14ac:dyDescent="0.25">
      <c r="A183" s="8" t="s">
        <v>167</v>
      </c>
      <c r="B183" s="4" t="s">
        <v>379</v>
      </c>
      <c r="C183" s="4" t="s">
        <v>216</v>
      </c>
      <c r="D183" s="11">
        <v>1899</v>
      </c>
      <c r="E183" s="11">
        <v>1614</v>
      </c>
      <c r="F183" s="2" t="s">
        <v>2</v>
      </c>
      <c r="G183" s="14" t="str">
        <f t="shared" si="2"/>
        <v>ФОТО</v>
      </c>
      <c r="H183" s="16">
        <v>0.15</v>
      </c>
    </row>
    <row r="184" spans="1:8" x14ac:dyDescent="0.25">
      <c r="A184" s="8" t="s">
        <v>167</v>
      </c>
      <c r="B184" s="4" t="s">
        <v>535</v>
      </c>
      <c r="C184" s="4" t="s">
        <v>536</v>
      </c>
      <c r="D184" s="11">
        <v>6520</v>
      </c>
      <c r="E184" s="11">
        <v>5544</v>
      </c>
      <c r="F184" s="2" t="s">
        <v>2</v>
      </c>
      <c r="G184" s="14" t="str">
        <f t="shared" si="2"/>
        <v>ФОТО</v>
      </c>
      <c r="H184" s="16">
        <v>0.15</v>
      </c>
    </row>
    <row r="185" spans="1:8" x14ac:dyDescent="0.25">
      <c r="A185" s="8" t="s">
        <v>167</v>
      </c>
      <c r="B185" s="4" t="s">
        <v>380</v>
      </c>
      <c r="C185" s="4" t="s">
        <v>9</v>
      </c>
      <c r="D185" s="11">
        <v>1099</v>
      </c>
      <c r="E185" s="11">
        <v>936</v>
      </c>
      <c r="F185" s="2" t="s">
        <v>2</v>
      </c>
      <c r="G185" s="14" t="str">
        <f t="shared" si="2"/>
        <v>ФОТО</v>
      </c>
      <c r="H185" s="16">
        <v>0.15</v>
      </c>
    </row>
    <row r="186" spans="1:8" x14ac:dyDescent="0.25">
      <c r="A186" s="8" t="s">
        <v>167</v>
      </c>
      <c r="B186" s="4" t="s">
        <v>381</v>
      </c>
      <c r="C186" s="4" t="s">
        <v>217</v>
      </c>
      <c r="D186" s="11">
        <v>199</v>
      </c>
      <c r="E186" s="11">
        <v>168</v>
      </c>
      <c r="F186" s="2" t="s">
        <v>2</v>
      </c>
      <c r="G186" s="14" t="str">
        <f t="shared" si="2"/>
        <v>ФОТО</v>
      </c>
      <c r="H186" s="16">
        <v>0.15</v>
      </c>
    </row>
    <row r="187" spans="1:8" x14ac:dyDescent="0.25">
      <c r="A187" s="8" t="s">
        <v>167</v>
      </c>
      <c r="B187" s="4" t="s">
        <v>382</v>
      </c>
      <c r="C187" s="4" t="s">
        <v>113</v>
      </c>
      <c r="D187" s="11">
        <v>3994</v>
      </c>
      <c r="E187" s="11">
        <v>3396</v>
      </c>
      <c r="F187" s="2" t="s">
        <v>2</v>
      </c>
      <c r="G187" s="14" t="str">
        <f t="shared" si="2"/>
        <v>ФОТО</v>
      </c>
      <c r="H187" s="16">
        <v>0.15</v>
      </c>
    </row>
    <row r="188" spans="1:8" x14ac:dyDescent="0.25">
      <c r="A188" s="8" t="s">
        <v>167</v>
      </c>
      <c r="B188" s="4" t="s">
        <v>383</v>
      </c>
      <c r="C188" s="4" t="s">
        <v>218</v>
      </c>
      <c r="D188" s="11">
        <v>2219</v>
      </c>
      <c r="E188" s="11">
        <v>1884</v>
      </c>
      <c r="F188" s="2" t="s">
        <v>2</v>
      </c>
      <c r="G188" s="14" t="str">
        <f t="shared" si="2"/>
        <v>ФОТО</v>
      </c>
      <c r="H188" s="16">
        <v>0.15</v>
      </c>
    </row>
    <row r="189" spans="1:8" x14ac:dyDescent="0.25">
      <c r="A189" s="8" t="s">
        <v>167</v>
      </c>
      <c r="B189" s="4" t="s">
        <v>537</v>
      </c>
      <c r="C189" s="4" t="s">
        <v>538</v>
      </c>
      <c r="D189" s="11">
        <v>599</v>
      </c>
      <c r="E189" s="11">
        <v>510</v>
      </c>
      <c r="F189" s="2" t="s">
        <v>2</v>
      </c>
      <c r="G189" s="14" t="str">
        <f t="shared" si="2"/>
        <v>ФОТО</v>
      </c>
      <c r="H189" s="16">
        <v>0.15</v>
      </c>
    </row>
    <row r="190" spans="1:8" x14ac:dyDescent="0.25">
      <c r="A190" s="8" t="s">
        <v>167</v>
      </c>
      <c r="B190" s="4" t="s">
        <v>384</v>
      </c>
      <c r="C190" s="4" t="s">
        <v>115</v>
      </c>
      <c r="D190" s="11">
        <v>5170</v>
      </c>
      <c r="E190" s="11">
        <v>4392</v>
      </c>
      <c r="F190" s="2" t="s">
        <v>2</v>
      </c>
      <c r="G190" s="14" t="str">
        <f t="shared" si="2"/>
        <v>ФОТО</v>
      </c>
      <c r="H190" s="16">
        <v>0.15</v>
      </c>
    </row>
    <row r="191" spans="1:8" x14ac:dyDescent="0.25">
      <c r="A191" s="8" t="s">
        <v>167</v>
      </c>
      <c r="B191" s="4" t="s">
        <v>385</v>
      </c>
      <c r="C191" s="4" t="s">
        <v>219</v>
      </c>
      <c r="D191" s="11">
        <v>399</v>
      </c>
      <c r="E191" s="11">
        <v>342</v>
      </c>
      <c r="F191" s="2" t="s">
        <v>2</v>
      </c>
      <c r="G191" s="14" t="str">
        <f t="shared" si="2"/>
        <v>ФОТО</v>
      </c>
      <c r="H191" s="16">
        <v>0.15</v>
      </c>
    </row>
    <row r="192" spans="1:8" x14ac:dyDescent="0.25">
      <c r="A192" s="8" t="s">
        <v>167</v>
      </c>
      <c r="B192" s="4" t="s">
        <v>386</v>
      </c>
      <c r="C192" s="4" t="s">
        <v>114</v>
      </c>
      <c r="D192" s="11">
        <v>719</v>
      </c>
      <c r="E192" s="11">
        <v>612</v>
      </c>
      <c r="F192" s="2" t="s">
        <v>2</v>
      </c>
      <c r="G192" s="14" t="str">
        <f t="shared" si="2"/>
        <v>ФОТО</v>
      </c>
      <c r="H192" s="16">
        <v>0.15</v>
      </c>
    </row>
    <row r="193" spans="1:8" x14ac:dyDescent="0.25">
      <c r="A193" s="8" t="s">
        <v>167</v>
      </c>
      <c r="B193" s="4" t="s">
        <v>387</v>
      </c>
      <c r="C193" s="4" t="s">
        <v>174</v>
      </c>
      <c r="D193" s="11">
        <v>1599</v>
      </c>
      <c r="E193" s="11">
        <v>1362</v>
      </c>
      <c r="F193" s="2" t="s">
        <v>2</v>
      </c>
      <c r="G193" s="14" t="str">
        <f t="shared" si="2"/>
        <v>ФОТО</v>
      </c>
      <c r="H193" s="16">
        <v>0.15</v>
      </c>
    </row>
    <row r="194" spans="1:8" x14ac:dyDescent="0.25">
      <c r="A194" s="8" t="s">
        <v>167</v>
      </c>
      <c r="B194" s="4" t="s">
        <v>388</v>
      </c>
      <c r="C194" s="4" t="s">
        <v>116</v>
      </c>
      <c r="D194" s="11">
        <v>1299</v>
      </c>
      <c r="E194" s="11">
        <v>1104</v>
      </c>
      <c r="F194" s="2" t="s">
        <v>2</v>
      </c>
      <c r="G194" s="14" t="str">
        <f t="shared" si="2"/>
        <v>ФОТО</v>
      </c>
      <c r="H194" s="16">
        <v>0.15</v>
      </c>
    </row>
    <row r="195" spans="1:8" x14ac:dyDescent="0.25">
      <c r="A195" s="8" t="s">
        <v>167</v>
      </c>
      <c r="B195" s="4" t="s">
        <v>389</v>
      </c>
      <c r="C195" s="4" t="s">
        <v>10</v>
      </c>
      <c r="D195" s="11">
        <v>880</v>
      </c>
      <c r="E195" s="11">
        <v>750</v>
      </c>
      <c r="F195" s="2" t="s">
        <v>2</v>
      </c>
      <c r="G195" s="14" t="str">
        <f t="shared" ref="G195:G258" si="3">HYPERLINK(CONCATENATE("http://www.erc.ua/i/goods/",C195,".jpg"),"ФОТО")</f>
        <v>ФОТО</v>
      </c>
      <c r="H195" s="16">
        <v>0.15</v>
      </c>
    </row>
    <row r="196" spans="1:8" x14ac:dyDescent="0.25">
      <c r="A196" s="8" t="s">
        <v>167</v>
      </c>
      <c r="B196" s="4" t="s">
        <v>390</v>
      </c>
      <c r="C196" s="4" t="s">
        <v>220</v>
      </c>
      <c r="D196" s="11">
        <v>3750</v>
      </c>
      <c r="E196" s="11">
        <v>3186</v>
      </c>
      <c r="F196" s="2" t="s">
        <v>2</v>
      </c>
      <c r="G196" s="14" t="str">
        <f t="shared" si="3"/>
        <v>ФОТО</v>
      </c>
      <c r="H196" s="16">
        <v>0.15</v>
      </c>
    </row>
    <row r="197" spans="1:8" x14ac:dyDescent="0.25">
      <c r="A197" s="8" t="s">
        <v>167</v>
      </c>
      <c r="B197" s="4" t="s">
        <v>391</v>
      </c>
      <c r="C197" s="4" t="s">
        <v>117</v>
      </c>
      <c r="D197" s="11">
        <v>1399</v>
      </c>
      <c r="E197" s="11">
        <v>1188</v>
      </c>
      <c r="F197" s="2" t="s">
        <v>2</v>
      </c>
      <c r="G197" s="14" t="str">
        <f t="shared" si="3"/>
        <v>ФОТО</v>
      </c>
      <c r="H197" s="16">
        <v>0.15</v>
      </c>
    </row>
    <row r="198" spans="1:8" x14ac:dyDescent="0.25">
      <c r="A198" s="8" t="s">
        <v>167</v>
      </c>
      <c r="B198" s="4" t="s">
        <v>392</v>
      </c>
      <c r="C198" s="4" t="s">
        <v>118</v>
      </c>
      <c r="D198" s="11">
        <v>1599</v>
      </c>
      <c r="E198" s="11">
        <v>1362</v>
      </c>
      <c r="F198" s="2" t="s">
        <v>2</v>
      </c>
      <c r="G198" s="14" t="str">
        <f t="shared" si="3"/>
        <v>ФОТО</v>
      </c>
      <c r="H198" s="16">
        <v>0.15</v>
      </c>
    </row>
    <row r="199" spans="1:8" x14ac:dyDescent="0.25">
      <c r="A199" s="8" t="s">
        <v>167</v>
      </c>
      <c r="B199" s="4" t="s">
        <v>393</v>
      </c>
      <c r="C199" s="4" t="s">
        <v>119</v>
      </c>
      <c r="D199" s="11">
        <v>1149</v>
      </c>
      <c r="E199" s="11">
        <v>978</v>
      </c>
      <c r="F199" s="2" t="s">
        <v>2</v>
      </c>
      <c r="G199" s="14" t="str">
        <f t="shared" si="3"/>
        <v>ФОТО</v>
      </c>
      <c r="H199" s="16">
        <v>0.15</v>
      </c>
    </row>
    <row r="200" spans="1:8" x14ac:dyDescent="0.25">
      <c r="A200" s="8" t="s">
        <v>167</v>
      </c>
      <c r="B200" s="4" t="s">
        <v>539</v>
      </c>
      <c r="C200" s="4" t="s">
        <v>540</v>
      </c>
      <c r="D200" s="11">
        <v>1299</v>
      </c>
      <c r="E200" s="11">
        <v>1104</v>
      </c>
      <c r="F200" s="2" t="s">
        <v>2</v>
      </c>
      <c r="G200" s="14" t="str">
        <f t="shared" si="3"/>
        <v>ФОТО</v>
      </c>
      <c r="H200" s="16">
        <v>0.15</v>
      </c>
    </row>
    <row r="201" spans="1:8" x14ac:dyDescent="0.25">
      <c r="A201" s="8" t="s">
        <v>167</v>
      </c>
      <c r="B201" s="4" t="s">
        <v>394</v>
      </c>
      <c r="C201" s="4" t="s">
        <v>120</v>
      </c>
      <c r="D201" s="11">
        <v>3059</v>
      </c>
      <c r="E201" s="11">
        <v>2598</v>
      </c>
      <c r="F201" s="2" t="s">
        <v>2</v>
      </c>
      <c r="G201" s="14" t="str">
        <f t="shared" si="3"/>
        <v>ФОТО</v>
      </c>
      <c r="H201" s="16">
        <v>0.15</v>
      </c>
    </row>
    <row r="202" spans="1:8" x14ac:dyDescent="0.25">
      <c r="A202" s="8" t="s">
        <v>167</v>
      </c>
      <c r="B202" s="4" t="s">
        <v>395</v>
      </c>
      <c r="C202" s="4" t="s">
        <v>221</v>
      </c>
      <c r="D202" s="11">
        <v>1250</v>
      </c>
      <c r="E202" s="11">
        <v>1062</v>
      </c>
      <c r="F202" s="2" t="s">
        <v>2</v>
      </c>
      <c r="G202" s="14" t="str">
        <f t="shared" si="3"/>
        <v>ФОТО</v>
      </c>
      <c r="H202" s="16">
        <v>0.15</v>
      </c>
    </row>
    <row r="203" spans="1:8" x14ac:dyDescent="0.25">
      <c r="A203" s="8" t="s">
        <v>167</v>
      </c>
      <c r="B203" s="4" t="s">
        <v>541</v>
      </c>
      <c r="C203" s="4" t="s">
        <v>542</v>
      </c>
      <c r="D203" s="11">
        <v>5999</v>
      </c>
      <c r="E203" s="11">
        <v>5100</v>
      </c>
      <c r="F203" s="2" t="s">
        <v>2</v>
      </c>
      <c r="G203" s="14" t="str">
        <f t="shared" si="3"/>
        <v>ФОТО</v>
      </c>
      <c r="H203" s="16">
        <v>0.15</v>
      </c>
    </row>
    <row r="204" spans="1:8" x14ac:dyDescent="0.25">
      <c r="A204" s="8" t="s">
        <v>167</v>
      </c>
      <c r="B204" s="4" t="s">
        <v>396</v>
      </c>
      <c r="C204" s="4" t="s">
        <v>222</v>
      </c>
      <c r="D204" s="11">
        <v>760</v>
      </c>
      <c r="E204" s="11">
        <v>648</v>
      </c>
      <c r="F204" s="2" t="s">
        <v>2</v>
      </c>
      <c r="G204" s="14" t="str">
        <f t="shared" si="3"/>
        <v>ФОТО</v>
      </c>
      <c r="H204" s="16">
        <v>0.15</v>
      </c>
    </row>
    <row r="205" spans="1:8" x14ac:dyDescent="0.25">
      <c r="A205" s="8" t="s">
        <v>167</v>
      </c>
      <c r="B205" s="4" t="s">
        <v>543</v>
      </c>
      <c r="C205" s="4" t="s">
        <v>544</v>
      </c>
      <c r="D205" s="11">
        <v>860</v>
      </c>
      <c r="E205" s="11">
        <v>732</v>
      </c>
      <c r="F205" s="2" t="s">
        <v>2</v>
      </c>
      <c r="G205" s="14" t="str">
        <f t="shared" si="3"/>
        <v>ФОТО</v>
      </c>
      <c r="H205" s="16">
        <v>0.15</v>
      </c>
    </row>
    <row r="206" spans="1:8" x14ac:dyDescent="0.25">
      <c r="A206" s="8" t="s">
        <v>167</v>
      </c>
      <c r="B206" s="4" t="s">
        <v>545</v>
      </c>
      <c r="C206" s="4" t="s">
        <v>546</v>
      </c>
      <c r="D206" s="11">
        <v>570</v>
      </c>
      <c r="E206" s="11">
        <v>486</v>
      </c>
      <c r="F206" s="2" t="s">
        <v>2</v>
      </c>
      <c r="G206" s="14" t="str">
        <f t="shared" si="3"/>
        <v>ФОТО</v>
      </c>
      <c r="H206" s="16">
        <v>0.15</v>
      </c>
    </row>
    <row r="207" spans="1:8" x14ac:dyDescent="0.25">
      <c r="A207" s="8" t="s">
        <v>167</v>
      </c>
      <c r="B207" s="4" t="s">
        <v>547</v>
      </c>
      <c r="C207" s="4" t="s">
        <v>548</v>
      </c>
      <c r="D207" s="11">
        <v>2220</v>
      </c>
      <c r="E207" s="11">
        <v>1890</v>
      </c>
      <c r="F207" s="2" t="s">
        <v>2</v>
      </c>
      <c r="G207" s="14" t="str">
        <f t="shared" si="3"/>
        <v>ФОТО</v>
      </c>
      <c r="H207" s="16">
        <v>0.15</v>
      </c>
    </row>
    <row r="208" spans="1:8" x14ac:dyDescent="0.25">
      <c r="A208" s="8" t="s">
        <v>167</v>
      </c>
      <c r="B208" s="4" t="s">
        <v>549</v>
      </c>
      <c r="C208" s="4" t="s">
        <v>550</v>
      </c>
      <c r="D208" s="11">
        <v>559</v>
      </c>
      <c r="E208" s="11">
        <v>474</v>
      </c>
      <c r="F208" s="2" t="s">
        <v>2</v>
      </c>
      <c r="G208" s="14" t="str">
        <f t="shared" si="3"/>
        <v>ФОТО</v>
      </c>
      <c r="H208" s="16">
        <v>0.15</v>
      </c>
    </row>
    <row r="209" spans="1:8" x14ac:dyDescent="0.25">
      <c r="A209" s="8" t="s">
        <v>167</v>
      </c>
      <c r="B209" s="4" t="s">
        <v>397</v>
      </c>
      <c r="C209" s="4" t="s">
        <v>125</v>
      </c>
      <c r="D209" s="11">
        <v>2139</v>
      </c>
      <c r="E209" s="11">
        <v>1818</v>
      </c>
      <c r="F209" s="2" t="s">
        <v>2</v>
      </c>
      <c r="G209" s="14" t="str">
        <f t="shared" si="3"/>
        <v>ФОТО</v>
      </c>
      <c r="H209" s="16">
        <v>0.15</v>
      </c>
    </row>
    <row r="210" spans="1:8" x14ac:dyDescent="0.25">
      <c r="A210" s="8" t="s">
        <v>167</v>
      </c>
      <c r="B210" s="4" t="s">
        <v>398</v>
      </c>
      <c r="C210" s="4" t="s">
        <v>11</v>
      </c>
      <c r="D210" s="11">
        <v>659</v>
      </c>
      <c r="E210" s="11">
        <v>558</v>
      </c>
      <c r="F210" s="2" t="s">
        <v>2</v>
      </c>
      <c r="G210" s="14" t="str">
        <f t="shared" si="3"/>
        <v>ФОТО</v>
      </c>
      <c r="H210" s="16">
        <v>0.15</v>
      </c>
    </row>
    <row r="211" spans="1:8" x14ac:dyDescent="0.25">
      <c r="A211" s="8" t="s">
        <v>167</v>
      </c>
      <c r="B211" s="4" t="s">
        <v>399</v>
      </c>
      <c r="C211" s="4" t="s">
        <v>15</v>
      </c>
      <c r="D211" s="11">
        <v>829</v>
      </c>
      <c r="E211" s="11">
        <v>702</v>
      </c>
      <c r="F211" s="2" t="s">
        <v>2</v>
      </c>
      <c r="G211" s="14" t="str">
        <f t="shared" si="3"/>
        <v>ФОТО</v>
      </c>
      <c r="H211" s="16">
        <v>0.15</v>
      </c>
    </row>
    <row r="212" spans="1:8" x14ac:dyDescent="0.25">
      <c r="A212" s="8" t="s">
        <v>167</v>
      </c>
      <c r="B212" s="4" t="s">
        <v>400</v>
      </c>
      <c r="C212" s="4" t="s">
        <v>16</v>
      </c>
      <c r="D212" s="11">
        <v>799</v>
      </c>
      <c r="E212" s="11">
        <v>678</v>
      </c>
      <c r="F212" s="2" t="s">
        <v>2</v>
      </c>
      <c r="G212" s="14" t="str">
        <f t="shared" si="3"/>
        <v>ФОТО</v>
      </c>
      <c r="H212" s="16">
        <v>0.15</v>
      </c>
    </row>
    <row r="213" spans="1:8" x14ac:dyDescent="0.25">
      <c r="A213" s="8" t="s">
        <v>167</v>
      </c>
      <c r="B213" s="4" t="s">
        <v>401</v>
      </c>
      <c r="C213" s="4" t="s">
        <v>126</v>
      </c>
      <c r="D213" s="11">
        <v>1899</v>
      </c>
      <c r="E213" s="11">
        <v>1614</v>
      </c>
      <c r="F213" s="2" t="s">
        <v>2</v>
      </c>
      <c r="G213" s="14" t="str">
        <f t="shared" si="3"/>
        <v>ФОТО</v>
      </c>
      <c r="H213" s="16">
        <v>0.15</v>
      </c>
    </row>
    <row r="214" spans="1:8" x14ac:dyDescent="0.25">
      <c r="A214" s="8" t="s">
        <v>167</v>
      </c>
      <c r="B214" s="4" t="s">
        <v>402</v>
      </c>
      <c r="C214" s="4" t="s">
        <v>127</v>
      </c>
      <c r="D214" s="11">
        <v>1034</v>
      </c>
      <c r="E214" s="11">
        <v>876</v>
      </c>
      <c r="F214" s="2" t="s">
        <v>2</v>
      </c>
      <c r="G214" s="14" t="str">
        <f t="shared" si="3"/>
        <v>ФОТО</v>
      </c>
      <c r="H214" s="16">
        <v>0.15</v>
      </c>
    </row>
    <row r="215" spans="1:8" x14ac:dyDescent="0.25">
      <c r="A215" s="8" t="s">
        <v>167</v>
      </c>
      <c r="B215" s="4" t="s">
        <v>403</v>
      </c>
      <c r="C215" s="4" t="s">
        <v>223</v>
      </c>
      <c r="D215" s="11">
        <v>5150</v>
      </c>
      <c r="E215" s="11">
        <v>4380</v>
      </c>
      <c r="F215" s="2" t="s">
        <v>2</v>
      </c>
      <c r="G215" s="14" t="str">
        <f t="shared" si="3"/>
        <v>ФОТО</v>
      </c>
      <c r="H215" s="16">
        <v>0.15</v>
      </c>
    </row>
    <row r="216" spans="1:8" x14ac:dyDescent="0.25">
      <c r="A216" s="8" t="s">
        <v>167</v>
      </c>
      <c r="B216" s="4" t="s">
        <v>404</v>
      </c>
      <c r="C216" s="4" t="s">
        <v>128</v>
      </c>
      <c r="D216" s="11">
        <v>2350</v>
      </c>
      <c r="E216" s="11">
        <v>1998</v>
      </c>
      <c r="F216" s="2" t="s">
        <v>2</v>
      </c>
      <c r="G216" s="14" t="str">
        <f t="shared" si="3"/>
        <v>ФОТО</v>
      </c>
      <c r="H216" s="16">
        <v>0.15</v>
      </c>
    </row>
    <row r="217" spans="1:8" x14ac:dyDescent="0.25">
      <c r="A217" s="8" t="s">
        <v>167</v>
      </c>
      <c r="B217" s="4" t="s">
        <v>405</v>
      </c>
      <c r="C217" s="4" t="s">
        <v>129</v>
      </c>
      <c r="D217" s="11">
        <v>3759</v>
      </c>
      <c r="E217" s="11">
        <v>3198</v>
      </c>
      <c r="F217" s="2" t="s">
        <v>2</v>
      </c>
      <c r="G217" s="14" t="str">
        <f t="shared" si="3"/>
        <v>ФОТО</v>
      </c>
      <c r="H217" s="16">
        <v>0.15</v>
      </c>
    </row>
    <row r="218" spans="1:8" x14ac:dyDescent="0.25">
      <c r="A218" s="8" t="s">
        <v>167</v>
      </c>
      <c r="B218" s="4" t="s">
        <v>406</v>
      </c>
      <c r="C218" s="4" t="s">
        <v>130</v>
      </c>
      <c r="D218" s="11">
        <v>2400</v>
      </c>
      <c r="E218" s="11">
        <v>2040</v>
      </c>
      <c r="F218" s="2" t="s">
        <v>2</v>
      </c>
      <c r="G218" s="14" t="str">
        <f t="shared" si="3"/>
        <v>ФОТО</v>
      </c>
      <c r="H218" s="16">
        <v>0.15</v>
      </c>
    </row>
    <row r="219" spans="1:8" x14ac:dyDescent="0.25">
      <c r="A219" s="8" t="s">
        <v>167</v>
      </c>
      <c r="B219" s="4" t="s">
        <v>407</v>
      </c>
      <c r="C219" s="4" t="s">
        <v>131</v>
      </c>
      <c r="D219" s="11">
        <v>1999</v>
      </c>
      <c r="E219" s="11">
        <v>1698</v>
      </c>
      <c r="F219" s="2" t="s">
        <v>2</v>
      </c>
      <c r="G219" s="14" t="str">
        <f t="shared" si="3"/>
        <v>ФОТО</v>
      </c>
      <c r="H219" s="16">
        <v>0.15</v>
      </c>
    </row>
    <row r="220" spans="1:8" x14ac:dyDescent="0.25">
      <c r="A220" s="8" t="s">
        <v>167</v>
      </c>
      <c r="B220" s="4" t="s">
        <v>408</v>
      </c>
      <c r="C220" s="4" t="s">
        <v>224</v>
      </c>
      <c r="D220" s="11">
        <v>1999</v>
      </c>
      <c r="E220" s="11">
        <v>1698</v>
      </c>
      <c r="F220" s="2" t="s">
        <v>2</v>
      </c>
      <c r="G220" s="14" t="str">
        <f t="shared" si="3"/>
        <v>ФОТО</v>
      </c>
      <c r="H220" s="16">
        <v>0.15</v>
      </c>
    </row>
    <row r="221" spans="1:8" x14ac:dyDescent="0.25">
      <c r="A221" s="8" t="s">
        <v>167</v>
      </c>
      <c r="B221" s="4" t="s">
        <v>409</v>
      </c>
      <c r="C221" s="4" t="s">
        <v>133</v>
      </c>
      <c r="D221" s="11">
        <v>1799</v>
      </c>
      <c r="E221" s="11">
        <v>1530</v>
      </c>
      <c r="F221" s="2" t="s">
        <v>2</v>
      </c>
      <c r="G221" s="14" t="str">
        <f t="shared" si="3"/>
        <v>ФОТО</v>
      </c>
      <c r="H221" s="16">
        <v>0.15</v>
      </c>
    </row>
    <row r="222" spans="1:8" x14ac:dyDescent="0.25">
      <c r="A222" s="8" t="s">
        <v>167</v>
      </c>
      <c r="B222" s="4" t="s">
        <v>410</v>
      </c>
      <c r="C222" s="4" t="s">
        <v>175</v>
      </c>
      <c r="D222" s="11">
        <v>399</v>
      </c>
      <c r="E222" s="11">
        <v>342</v>
      </c>
      <c r="F222" s="2" t="s">
        <v>2</v>
      </c>
      <c r="G222" s="14" t="str">
        <f t="shared" si="3"/>
        <v>ФОТО</v>
      </c>
      <c r="H222" s="16">
        <v>0.15</v>
      </c>
    </row>
    <row r="223" spans="1:8" x14ac:dyDescent="0.25">
      <c r="A223" s="8" t="s">
        <v>167</v>
      </c>
      <c r="B223" s="4" t="s">
        <v>411</v>
      </c>
      <c r="C223" s="4" t="s">
        <v>225</v>
      </c>
      <c r="D223" s="11">
        <v>1950</v>
      </c>
      <c r="E223" s="11">
        <v>1656</v>
      </c>
      <c r="F223" s="2" t="s">
        <v>2</v>
      </c>
      <c r="G223" s="14" t="str">
        <f t="shared" si="3"/>
        <v>ФОТО</v>
      </c>
      <c r="H223" s="16">
        <v>0.15</v>
      </c>
    </row>
    <row r="224" spans="1:8" x14ac:dyDescent="0.25">
      <c r="A224" s="8" t="s">
        <v>167</v>
      </c>
      <c r="B224" s="4" t="s">
        <v>412</v>
      </c>
      <c r="C224" s="4" t="s">
        <v>132</v>
      </c>
      <c r="D224" s="11">
        <v>999</v>
      </c>
      <c r="E224" s="11">
        <v>852</v>
      </c>
      <c r="F224" s="2" t="s">
        <v>2</v>
      </c>
      <c r="G224" s="14" t="str">
        <f t="shared" si="3"/>
        <v>ФОТО</v>
      </c>
      <c r="H224" s="16">
        <v>0.15</v>
      </c>
    </row>
    <row r="225" spans="1:8" x14ac:dyDescent="0.25">
      <c r="A225" s="8" t="s">
        <v>167</v>
      </c>
      <c r="B225" s="4" t="s">
        <v>413</v>
      </c>
      <c r="C225" s="4" t="s">
        <v>134</v>
      </c>
      <c r="D225" s="11">
        <v>999</v>
      </c>
      <c r="E225" s="11">
        <v>852</v>
      </c>
      <c r="F225" s="2" t="s">
        <v>2</v>
      </c>
      <c r="G225" s="14" t="str">
        <f t="shared" si="3"/>
        <v>ФОТО</v>
      </c>
      <c r="H225" s="16">
        <v>0.15</v>
      </c>
    </row>
    <row r="226" spans="1:8" x14ac:dyDescent="0.25">
      <c r="A226" s="8" t="s">
        <v>167</v>
      </c>
      <c r="B226" s="4" t="s">
        <v>551</v>
      </c>
      <c r="C226" s="4" t="s">
        <v>552</v>
      </c>
      <c r="D226" s="11">
        <v>59399</v>
      </c>
      <c r="E226" s="11">
        <v>50490</v>
      </c>
      <c r="F226" s="2" t="s">
        <v>2</v>
      </c>
      <c r="G226" s="14" t="str">
        <f t="shared" si="3"/>
        <v>ФОТО</v>
      </c>
      <c r="H226" s="16">
        <v>0.15</v>
      </c>
    </row>
    <row r="227" spans="1:8" x14ac:dyDescent="0.25">
      <c r="A227" s="8" t="s">
        <v>167</v>
      </c>
      <c r="B227" s="4" t="s">
        <v>553</v>
      </c>
      <c r="C227" s="4" t="s">
        <v>140</v>
      </c>
      <c r="D227" s="11">
        <v>48999</v>
      </c>
      <c r="E227" s="11">
        <v>41652</v>
      </c>
      <c r="F227" s="2" t="s">
        <v>2</v>
      </c>
      <c r="G227" s="14" t="str">
        <f t="shared" si="3"/>
        <v>ФОТО</v>
      </c>
      <c r="H227" s="16">
        <v>0.15</v>
      </c>
    </row>
    <row r="228" spans="1:8" x14ac:dyDescent="0.25">
      <c r="A228" s="8" t="s">
        <v>167</v>
      </c>
      <c r="B228" s="4" t="s">
        <v>554</v>
      </c>
      <c r="C228" s="4" t="s">
        <v>555</v>
      </c>
      <c r="D228" s="11">
        <v>3399</v>
      </c>
      <c r="E228" s="11">
        <v>2892</v>
      </c>
      <c r="F228" s="2" t="s">
        <v>2</v>
      </c>
      <c r="G228" s="14" t="str">
        <f t="shared" si="3"/>
        <v>ФОТО</v>
      </c>
      <c r="H228" s="16">
        <v>0.15</v>
      </c>
    </row>
    <row r="229" spans="1:8" x14ac:dyDescent="0.25">
      <c r="A229" s="8" t="s">
        <v>167</v>
      </c>
      <c r="B229" s="4" t="s">
        <v>414</v>
      </c>
      <c r="C229" s="4" t="s">
        <v>226</v>
      </c>
      <c r="D229" s="11">
        <v>6999</v>
      </c>
      <c r="E229" s="11">
        <v>5952</v>
      </c>
      <c r="F229" s="2" t="s">
        <v>2</v>
      </c>
      <c r="G229" s="14" t="str">
        <f t="shared" si="3"/>
        <v>ФОТО</v>
      </c>
      <c r="H229" s="16">
        <v>0.15</v>
      </c>
    </row>
    <row r="230" spans="1:8" x14ac:dyDescent="0.25">
      <c r="A230" s="8" t="s">
        <v>167</v>
      </c>
      <c r="B230" s="4" t="s">
        <v>415</v>
      </c>
      <c r="C230" s="4" t="s">
        <v>135</v>
      </c>
      <c r="D230" s="11">
        <v>5999</v>
      </c>
      <c r="E230" s="11">
        <v>5100</v>
      </c>
      <c r="F230" s="2" t="s">
        <v>2</v>
      </c>
      <c r="G230" s="14" t="str">
        <f t="shared" si="3"/>
        <v>ФОТО</v>
      </c>
      <c r="H230" s="16">
        <v>0.15</v>
      </c>
    </row>
    <row r="231" spans="1:8" x14ac:dyDescent="0.25">
      <c r="A231" s="8" t="s">
        <v>167</v>
      </c>
      <c r="B231" s="4" t="s">
        <v>416</v>
      </c>
      <c r="C231" s="4" t="s">
        <v>227</v>
      </c>
      <c r="D231" s="11">
        <v>8999</v>
      </c>
      <c r="E231" s="11">
        <v>7650</v>
      </c>
      <c r="F231" s="2" t="s">
        <v>2</v>
      </c>
      <c r="G231" s="14" t="str">
        <f t="shared" si="3"/>
        <v>ФОТО</v>
      </c>
      <c r="H231" s="16">
        <v>0.15</v>
      </c>
    </row>
    <row r="232" spans="1:8" x14ac:dyDescent="0.25">
      <c r="A232" s="8" t="s">
        <v>167</v>
      </c>
      <c r="B232" s="4" t="s">
        <v>556</v>
      </c>
      <c r="C232" s="4" t="s">
        <v>557</v>
      </c>
      <c r="D232" s="11">
        <v>9999</v>
      </c>
      <c r="E232" s="11">
        <v>8502</v>
      </c>
      <c r="F232" s="2" t="s">
        <v>2</v>
      </c>
      <c r="G232" s="14" t="str">
        <f t="shared" si="3"/>
        <v>ФОТО</v>
      </c>
      <c r="H232" s="16">
        <v>0.15</v>
      </c>
    </row>
    <row r="233" spans="1:8" x14ac:dyDescent="0.25">
      <c r="A233" s="8" t="s">
        <v>167</v>
      </c>
      <c r="B233" s="4" t="s">
        <v>558</v>
      </c>
      <c r="C233" s="4" t="s">
        <v>559</v>
      </c>
      <c r="D233" s="11">
        <v>15999</v>
      </c>
      <c r="E233" s="11">
        <v>13602</v>
      </c>
      <c r="F233" s="2" t="s">
        <v>2</v>
      </c>
      <c r="G233" s="14" t="str">
        <f t="shared" si="3"/>
        <v>ФОТО</v>
      </c>
      <c r="H233" s="16">
        <v>0.15</v>
      </c>
    </row>
    <row r="234" spans="1:8" x14ac:dyDescent="0.25">
      <c r="A234" s="8" t="s">
        <v>167</v>
      </c>
      <c r="B234" s="4" t="s">
        <v>560</v>
      </c>
      <c r="C234" s="4" t="s">
        <v>561</v>
      </c>
      <c r="D234" s="11">
        <v>19999</v>
      </c>
      <c r="E234" s="11">
        <v>16998</v>
      </c>
      <c r="F234" s="2" t="s">
        <v>2</v>
      </c>
      <c r="G234" s="14" t="str">
        <f t="shared" si="3"/>
        <v>ФОТО</v>
      </c>
      <c r="H234" s="16">
        <v>0.15</v>
      </c>
    </row>
    <row r="235" spans="1:8" x14ac:dyDescent="0.25">
      <c r="A235" s="8" t="s">
        <v>167</v>
      </c>
      <c r="B235" s="4" t="s">
        <v>417</v>
      </c>
      <c r="C235" s="4" t="s">
        <v>228</v>
      </c>
      <c r="D235" s="11">
        <v>13999</v>
      </c>
      <c r="E235" s="11">
        <v>11898</v>
      </c>
      <c r="F235" s="2" t="s">
        <v>2</v>
      </c>
      <c r="G235" s="14" t="str">
        <f t="shared" si="3"/>
        <v>ФОТО</v>
      </c>
      <c r="H235" s="16">
        <v>0.15</v>
      </c>
    </row>
    <row r="236" spans="1:8" x14ac:dyDescent="0.25">
      <c r="A236" s="8" t="s">
        <v>167</v>
      </c>
      <c r="B236" s="4" t="s">
        <v>562</v>
      </c>
      <c r="C236" s="4" t="s">
        <v>563</v>
      </c>
      <c r="D236" s="11">
        <v>16999</v>
      </c>
      <c r="E236" s="11">
        <v>14448</v>
      </c>
      <c r="F236" s="2" t="s">
        <v>2</v>
      </c>
      <c r="G236" s="14" t="str">
        <f t="shared" si="3"/>
        <v>ФОТО</v>
      </c>
      <c r="H236" s="16">
        <v>0.15</v>
      </c>
    </row>
    <row r="237" spans="1:8" x14ac:dyDescent="0.25">
      <c r="A237" s="8" t="s">
        <v>167</v>
      </c>
      <c r="B237" s="4" t="s">
        <v>564</v>
      </c>
      <c r="C237" s="4" t="s">
        <v>565</v>
      </c>
      <c r="D237" s="11">
        <v>23999</v>
      </c>
      <c r="E237" s="11">
        <v>20400</v>
      </c>
      <c r="F237" s="2" t="s">
        <v>2</v>
      </c>
      <c r="G237" s="14" t="str">
        <f t="shared" si="3"/>
        <v>ФОТО</v>
      </c>
      <c r="H237" s="16">
        <v>0.15</v>
      </c>
    </row>
    <row r="238" spans="1:8" x14ac:dyDescent="0.25">
      <c r="A238" s="8" t="s">
        <v>167</v>
      </c>
      <c r="B238" s="4" t="s">
        <v>418</v>
      </c>
      <c r="C238" s="4" t="s">
        <v>229</v>
      </c>
      <c r="D238" s="11">
        <v>19999</v>
      </c>
      <c r="E238" s="11">
        <v>16998</v>
      </c>
      <c r="F238" s="2" t="s">
        <v>2</v>
      </c>
      <c r="G238" s="14" t="str">
        <f t="shared" si="3"/>
        <v>ФОТО</v>
      </c>
      <c r="H238" s="16">
        <v>0.15</v>
      </c>
    </row>
    <row r="239" spans="1:8" x14ac:dyDescent="0.25">
      <c r="A239" s="8" t="s">
        <v>167</v>
      </c>
      <c r="B239" s="4" t="s">
        <v>419</v>
      </c>
      <c r="C239" s="4" t="s">
        <v>170</v>
      </c>
      <c r="D239" s="11">
        <v>4999</v>
      </c>
      <c r="E239" s="11">
        <v>4248</v>
      </c>
      <c r="F239" s="2" t="s">
        <v>2</v>
      </c>
      <c r="G239" s="14" t="str">
        <f t="shared" si="3"/>
        <v>ФОТО</v>
      </c>
      <c r="H239" s="16">
        <v>0.15</v>
      </c>
    </row>
    <row r="240" spans="1:8" x14ac:dyDescent="0.25">
      <c r="A240" s="8" t="s">
        <v>167</v>
      </c>
      <c r="B240" s="4" t="s">
        <v>566</v>
      </c>
      <c r="C240" s="4" t="s">
        <v>567</v>
      </c>
      <c r="D240" s="11">
        <v>9999</v>
      </c>
      <c r="E240" s="11">
        <v>8502</v>
      </c>
      <c r="F240" s="2" t="s">
        <v>2</v>
      </c>
      <c r="G240" s="14" t="str">
        <f t="shared" si="3"/>
        <v>ФОТО</v>
      </c>
      <c r="H240" s="16">
        <v>0.15</v>
      </c>
    </row>
    <row r="241" spans="1:8" x14ac:dyDescent="0.25">
      <c r="A241" s="8" t="s">
        <v>167</v>
      </c>
      <c r="B241" s="4" t="s">
        <v>420</v>
      </c>
      <c r="C241" s="4" t="s">
        <v>136</v>
      </c>
      <c r="D241" s="11">
        <v>9199</v>
      </c>
      <c r="E241" s="11">
        <v>7818</v>
      </c>
      <c r="F241" s="2" t="s">
        <v>2</v>
      </c>
      <c r="G241" s="14" t="str">
        <f t="shared" si="3"/>
        <v>ФОТО</v>
      </c>
      <c r="H241" s="16">
        <v>0.15</v>
      </c>
    </row>
    <row r="242" spans="1:8" x14ac:dyDescent="0.25">
      <c r="A242" s="8" t="s">
        <v>167</v>
      </c>
      <c r="B242" s="4" t="s">
        <v>421</v>
      </c>
      <c r="C242" s="4" t="s">
        <v>137</v>
      </c>
      <c r="D242" s="11">
        <v>4999</v>
      </c>
      <c r="E242" s="11">
        <v>4248</v>
      </c>
      <c r="F242" s="2" t="s">
        <v>2</v>
      </c>
      <c r="G242" s="14" t="str">
        <f t="shared" si="3"/>
        <v>ФОТО</v>
      </c>
      <c r="H242" s="16">
        <v>0.15</v>
      </c>
    </row>
    <row r="243" spans="1:8" x14ac:dyDescent="0.25">
      <c r="A243" s="8" t="s">
        <v>167</v>
      </c>
      <c r="B243" s="4" t="s">
        <v>422</v>
      </c>
      <c r="C243" s="4" t="s">
        <v>138</v>
      </c>
      <c r="D243" s="11">
        <v>7499</v>
      </c>
      <c r="E243" s="11">
        <v>6372</v>
      </c>
      <c r="F243" s="2" t="s">
        <v>2</v>
      </c>
      <c r="G243" s="14" t="str">
        <f t="shared" si="3"/>
        <v>ФОТО</v>
      </c>
      <c r="H243" s="16">
        <v>0.15</v>
      </c>
    </row>
    <row r="244" spans="1:8" x14ac:dyDescent="0.25">
      <c r="A244" s="8" t="s">
        <v>167</v>
      </c>
      <c r="B244" s="4" t="s">
        <v>423</v>
      </c>
      <c r="C244" s="4" t="s">
        <v>230</v>
      </c>
      <c r="D244" s="11">
        <v>11999</v>
      </c>
      <c r="E244" s="11">
        <v>10200</v>
      </c>
      <c r="F244" s="2" t="s">
        <v>2</v>
      </c>
      <c r="G244" s="14" t="str">
        <f t="shared" si="3"/>
        <v>ФОТО</v>
      </c>
      <c r="H244" s="16">
        <v>0.15</v>
      </c>
    </row>
    <row r="245" spans="1:8" x14ac:dyDescent="0.25">
      <c r="A245" s="8" t="s">
        <v>167</v>
      </c>
      <c r="B245" s="4" t="s">
        <v>568</v>
      </c>
      <c r="C245" s="4" t="s">
        <v>569</v>
      </c>
      <c r="D245" s="11">
        <v>5999</v>
      </c>
      <c r="E245" s="11">
        <v>5100</v>
      </c>
      <c r="F245" s="2" t="s">
        <v>2</v>
      </c>
      <c r="G245" s="14" t="str">
        <f t="shared" si="3"/>
        <v>ФОТО</v>
      </c>
      <c r="H245" s="16">
        <v>0.15</v>
      </c>
    </row>
    <row r="246" spans="1:8" x14ac:dyDescent="0.25">
      <c r="A246" s="8" t="s">
        <v>167</v>
      </c>
      <c r="B246" s="4" t="s">
        <v>424</v>
      </c>
      <c r="C246" s="4" t="s">
        <v>139</v>
      </c>
      <c r="D246" s="11">
        <v>36399</v>
      </c>
      <c r="E246" s="11">
        <v>30942</v>
      </c>
      <c r="F246" s="2" t="s">
        <v>2</v>
      </c>
      <c r="G246" s="14" t="str">
        <f t="shared" si="3"/>
        <v>ФОТО</v>
      </c>
      <c r="H246" s="16">
        <v>0.15</v>
      </c>
    </row>
    <row r="247" spans="1:8" x14ac:dyDescent="0.25">
      <c r="A247" s="8" t="s">
        <v>167</v>
      </c>
      <c r="B247" s="4" t="s">
        <v>425</v>
      </c>
      <c r="C247" s="4" t="s">
        <v>28</v>
      </c>
      <c r="D247" s="11">
        <v>51599</v>
      </c>
      <c r="E247" s="11">
        <v>43860</v>
      </c>
      <c r="F247" s="2" t="s">
        <v>2</v>
      </c>
      <c r="G247" s="14" t="str">
        <f t="shared" si="3"/>
        <v>ФОТО</v>
      </c>
      <c r="H247" s="16">
        <v>0.15</v>
      </c>
    </row>
    <row r="248" spans="1:8" x14ac:dyDescent="0.25">
      <c r="A248" s="8" t="s">
        <v>167</v>
      </c>
      <c r="B248" s="4" t="s">
        <v>426</v>
      </c>
      <c r="C248" s="4" t="s">
        <v>144</v>
      </c>
      <c r="D248" s="11">
        <v>6499</v>
      </c>
      <c r="E248" s="11">
        <v>5526</v>
      </c>
      <c r="F248" s="2" t="s">
        <v>2</v>
      </c>
      <c r="G248" s="14" t="str">
        <f t="shared" si="3"/>
        <v>ФОТО</v>
      </c>
      <c r="H248" s="16">
        <v>0.15</v>
      </c>
    </row>
    <row r="249" spans="1:8" x14ac:dyDescent="0.25">
      <c r="A249" s="8" t="s">
        <v>167</v>
      </c>
      <c r="B249" s="4" t="s">
        <v>427</v>
      </c>
      <c r="C249" s="4" t="s">
        <v>143</v>
      </c>
      <c r="D249" s="11">
        <v>5999</v>
      </c>
      <c r="E249" s="11">
        <v>5100</v>
      </c>
      <c r="F249" s="2" t="s">
        <v>2</v>
      </c>
      <c r="G249" s="14" t="str">
        <f t="shared" si="3"/>
        <v>ФОТО</v>
      </c>
      <c r="H249" s="16">
        <v>0.15</v>
      </c>
    </row>
    <row r="250" spans="1:8" x14ac:dyDescent="0.25">
      <c r="A250" s="8" t="s">
        <v>167</v>
      </c>
      <c r="B250" s="4" t="s">
        <v>428</v>
      </c>
      <c r="C250" s="4" t="s">
        <v>142</v>
      </c>
      <c r="D250" s="11">
        <v>7599</v>
      </c>
      <c r="E250" s="11">
        <v>6462</v>
      </c>
      <c r="F250" s="2" t="s">
        <v>2</v>
      </c>
      <c r="G250" s="14" t="str">
        <f t="shared" si="3"/>
        <v>ФОТО</v>
      </c>
      <c r="H250" s="16">
        <v>0.15</v>
      </c>
    </row>
    <row r="251" spans="1:8" x14ac:dyDescent="0.25">
      <c r="A251" s="8" t="s">
        <v>167</v>
      </c>
      <c r="B251" s="4" t="s">
        <v>570</v>
      </c>
      <c r="C251" s="4" t="s">
        <v>571</v>
      </c>
      <c r="D251" s="11">
        <v>15199</v>
      </c>
      <c r="E251" s="11">
        <v>12918</v>
      </c>
      <c r="F251" s="2" t="s">
        <v>2</v>
      </c>
      <c r="G251" s="14" t="str">
        <f t="shared" si="3"/>
        <v>ФОТО</v>
      </c>
      <c r="H251" s="16">
        <v>0.15</v>
      </c>
    </row>
    <row r="252" spans="1:8" x14ac:dyDescent="0.25">
      <c r="A252" s="8" t="s">
        <v>167</v>
      </c>
      <c r="B252" s="4" t="s">
        <v>429</v>
      </c>
      <c r="C252" s="4" t="s">
        <v>231</v>
      </c>
      <c r="D252" s="11">
        <v>2999</v>
      </c>
      <c r="E252" s="11">
        <v>2550</v>
      </c>
      <c r="F252" s="2" t="s">
        <v>2</v>
      </c>
      <c r="G252" s="14" t="str">
        <f t="shared" si="3"/>
        <v>ФОТО</v>
      </c>
      <c r="H252" s="16">
        <v>0.15</v>
      </c>
    </row>
    <row r="253" spans="1:8" x14ac:dyDescent="0.25">
      <c r="A253" s="8" t="s">
        <v>167</v>
      </c>
      <c r="B253" s="4" t="s">
        <v>430</v>
      </c>
      <c r="C253" s="4" t="s">
        <v>145</v>
      </c>
      <c r="D253" s="11">
        <v>9299</v>
      </c>
      <c r="E253" s="11">
        <v>7902</v>
      </c>
      <c r="F253" s="2" t="s">
        <v>2</v>
      </c>
      <c r="G253" s="14" t="str">
        <f t="shared" si="3"/>
        <v>ФОТО</v>
      </c>
      <c r="H253" s="16">
        <v>0.15</v>
      </c>
    </row>
    <row r="254" spans="1:8" x14ac:dyDescent="0.25">
      <c r="A254" s="8" t="s">
        <v>167</v>
      </c>
      <c r="B254" s="4" t="s">
        <v>572</v>
      </c>
      <c r="C254" s="4" t="s">
        <v>573</v>
      </c>
      <c r="D254" s="11">
        <v>7499</v>
      </c>
      <c r="E254" s="11">
        <v>6372</v>
      </c>
      <c r="F254" s="2" t="s">
        <v>2</v>
      </c>
      <c r="G254" s="14" t="str">
        <f t="shared" si="3"/>
        <v>ФОТО</v>
      </c>
      <c r="H254" s="16">
        <v>0.15</v>
      </c>
    </row>
    <row r="255" spans="1:8" x14ac:dyDescent="0.25">
      <c r="A255" s="8" t="s">
        <v>167</v>
      </c>
      <c r="B255" s="4" t="s">
        <v>574</v>
      </c>
      <c r="C255" s="4" t="s">
        <v>575</v>
      </c>
      <c r="D255" s="11">
        <v>17299</v>
      </c>
      <c r="E255" s="11">
        <v>14706</v>
      </c>
      <c r="F255" s="2" t="s">
        <v>2</v>
      </c>
      <c r="G255" s="14" t="str">
        <f t="shared" si="3"/>
        <v>ФОТО</v>
      </c>
      <c r="H255" s="16">
        <v>0.15</v>
      </c>
    </row>
    <row r="256" spans="1:8" x14ac:dyDescent="0.25">
      <c r="A256" s="8" t="s">
        <v>167</v>
      </c>
      <c r="B256" s="4" t="s">
        <v>431</v>
      </c>
      <c r="C256" s="4" t="s">
        <v>185</v>
      </c>
      <c r="D256" s="11">
        <v>22999</v>
      </c>
      <c r="E256" s="11">
        <v>19548</v>
      </c>
      <c r="F256" s="2" t="s">
        <v>2</v>
      </c>
      <c r="G256" s="14" t="str">
        <f t="shared" si="3"/>
        <v>ФОТО</v>
      </c>
      <c r="H256" s="16">
        <v>0.15</v>
      </c>
    </row>
    <row r="257" spans="1:8" x14ac:dyDescent="0.25">
      <c r="A257" s="8" t="s">
        <v>167</v>
      </c>
      <c r="B257" s="4" t="s">
        <v>432</v>
      </c>
      <c r="C257" s="4" t="s">
        <v>146</v>
      </c>
      <c r="D257" s="11">
        <v>9499</v>
      </c>
      <c r="E257" s="11">
        <v>8076</v>
      </c>
      <c r="F257" s="2" t="s">
        <v>2</v>
      </c>
      <c r="G257" s="14" t="str">
        <f t="shared" si="3"/>
        <v>ФОТО</v>
      </c>
      <c r="H257" s="16">
        <v>0.15</v>
      </c>
    </row>
    <row r="258" spans="1:8" x14ac:dyDescent="0.25">
      <c r="A258" s="8" t="s">
        <v>167</v>
      </c>
      <c r="B258" s="4" t="s">
        <v>433</v>
      </c>
      <c r="C258" s="4" t="s">
        <v>183</v>
      </c>
      <c r="D258" s="11">
        <v>23999</v>
      </c>
      <c r="E258" s="11">
        <v>20400</v>
      </c>
      <c r="F258" s="2" t="s">
        <v>2</v>
      </c>
      <c r="G258" s="14" t="str">
        <f t="shared" si="3"/>
        <v>ФОТО</v>
      </c>
      <c r="H258" s="16">
        <v>0.15</v>
      </c>
    </row>
    <row r="259" spans="1:8" x14ac:dyDescent="0.25">
      <c r="A259" s="8" t="s">
        <v>167</v>
      </c>
      <c r="B259" s="4" t="s">
        <v>434</v>
      </c>
      <c r="C259" s="4" t="s">
        <v>184</v>
      </c>
      <c r="D259" s="11">
        <v>26999</v>
      </c>
      <c r="E259" s="11">
        <v>22950</v>
      </c>
      <c r="F259" s="2" t="s">
        <v>2</v>
      </c>
      <c r="G259" s="14" t="str">
        <f t="shared" ref="G259:G281" si="4">HYPERLINK(CONCATENATE("http://www.erc.ua/i/goods/",C259,".jpg"),"ФОТО")</f>
        <v>ФОТО</v>
      </c>
      <c r="H259" s="16">
        <v>0.15</v>
      </c>
    </row>
    <row r="260" spans="1:8" x14ac:dyDescent="0.25">
      <c r="A260" s="8" t="s">
        <v>167</v>
      </c>
      <c r="B260" s="4" t="s">
        <v>435</v>
      </c>
      <c r="C260" s="4" t="s">
        <v>182</v>
      </c>
      <c r="D260" s="11">
        <v>8999</v>
      </c>
      <c r="E260" s="11">
        <v>7650</v>
      </c>
      <c r="F260" s="2" t="s">
        <v>2</v>
      </c>
      <c r="G260" s="14" t="str">
        <f t="shared" si="4"/>
        <v>ФОТО</v>
      </c>
      <c r="H260" s="16">
        <v>0.15</v>
      </c>
    </row>
    <row r="261" spans="1:8" x14ac:dyDescent="0.25">
      <c r="A261" s="8" t="s">
        <v>167</v>
      </c>
      <c r="B261" s="4" t="s">
        <v>576</v>
      </c>
      <c r="C261" s="4" t="s">
        <v>577</v>
      </c>
      <c r="D261" s="11">
        <v>4999</v>
      </c>
      <c r="E261" s="11">
        <v>4248</v>
      </c>
      <c r="F261" s="2" t="s">
        <v>2</v>
      </c>
      <c r="G261" s="14" t="str">
        <f t="shared" si="4"/>
        <v>ФОТО</v>
      </c>
      <c r="H261" s="16">
        <v>0.15</v>
      </c>
    </row>
    <row r="262" spans="1:8" x14ac:dyDescent="0.25">
      <c r="A262" s="8" t="s">
        <v>167</v>
      </c>
      <c r="B262" s="4" t="s">
        <v>436</v>
      </c>
      <c r="C262" s="4" t="s">
        <v>147</v>
      </c>
      <c r="D262" s="11">
        <v>6599</v>
      </c>
      <c r="E262" s="11">
        <v>5610</v>
      </c>
      <c r="F262" s="2" t="s">
        <v>2</v>
      </c>
      <c r="G262" s="14" t="str">
        <f t="shared" si="4"/>
        <v>ФОТО</v>
      </c>
      <c r="H262" s="16">
        <v>0.15</v>
      </c>
    </row>
    <row r="263" spans="1:8" x14ac:dyDescent="0.25">
      <c r="A263" s="8" t="s">
        <v>167</v>
      </c>
      <c r="B263" s="4" t="s">
        <v>437</v>
      </c>
      <c r="C263" s="4" t="s">
        <v>148</v>
      </c>
      <c r="D263" s="11">
        <v>3699</v>
      </c>
      <c r="E263" s="11">
        <v>3144</v>
      </c>
      <c r="F263" s="2" t="s">
        <v>2</v>
      </c>
      <c r="G263" s="14" t="str">
        <f t="shared" si="4"/>
        <v>ФОТО</v>
      </c>
      <c r="H263" s="16">
        <v>0.15</v>
      </c>
    </row>
    <row r="264" spans="1:8" x14ac:dyDescent="0.25">
      <c r="A264" s="8" t="s">
        <v>167</v>
      </c>
      <c r="B264" s="4" t="s">
        <v>438</v>
      </c>
      <c r="C264" s="4" t="s">
        <v>149</v>
      </c>
      <c r="D264" s="11">
        <v>2999</v>
      </c>
      <c r="E264" s="11">
        <v>2550</v>
      </c>
      <c r="F264" s="2" t="s">
        <v>2</v>
      </c>
      <c r="G264" s="14" t="str">
        <f t="shared" si="4"/>
        <v>ФОТО</v>
      </c>
      <c r="H264" s="16">
        <v>0.15</v>
      </c>
    </row>
    <row r="265" spans="1:8" x14ac:dyDescent="0.25">
      <c r="A265" s="8" t="s">
        <v>167</v>
      </c>
      <c r="B265" s="4" t="s">
        <v>439</v>
      </c>
      <c r="C265" s="4" t="s">
        <v>232</v>
      </c>
      <c r="D265" s="11">
        <v>3999</v>
      </c>
      <c r="E265" s="11">
        <v>3402</v>
      </c>
      <c r="F265" s="2" t="s">
        <v>2</v>
      </c>
      <c r="G265" s="14" t="str">
        <f t="shared" si="4"/>
        <v>ФОТО</v>
      </c>
      <c r="H265" s="16">
        <v>0.15</v>
      </c>
    </row>
    <row r="266" spans="1:8" x14ac:dyDescent="0.25">
      <c r="A266" s="8" t="s">
        <v>167</v>
      </c>
      <c r="B266" s="4" t="s">
        <v>578</v>
      </c>
      <c r="C266" s="4" t="s">
        <v>579</v>
      </c>
      <c r="D266" s="11">
        <v>5499</v>
      </c>
      <c r="E266" s="11">
        <v>4674</v>
      </c>
      <c r="F266" s="2" t="s">
        <v>2</v>
      </c>
      <c r="G266" s="14" t="str">
        <f t="shared" si="4"/>
        <v>ФОТО</v>
      </c>
      <c r="H266" s="16">
        <v>0.15</v>
      </c>
    </row>
    <row r="267" spans="1:8" x14ac:dyDescent="0.25">
      <c r="A267" s="8" t="s">
        <v>167</v>
      </c>
      <c r="B267" s="4" t="s">
        <v>440</v>
      </c>
      <c r="C267" s="4" t="s">
        <v>150</v>
      </c>
      <c r="D267" s="11">
        <v>8499</v>
      </c>
      <c r="E267" s="11">
        <v>7224</v>
      </c>
      <c r="F267" s="2" t="s">
        <v>2</v>
      </c>
      <c r="G267" s="14" t="str">
        <f t="shared" si="4"/>
        <v>ФОТО</v>
      </c>
      <c r="H267" s="16">
        <v>0.15</v>
      </c>
    </row>
    <row r="268" spans="1:8" x14ac:dyDescent="0.25">
      <c r="A268" s="8" t="s">
        <v>167</v>
      </c>
      <c r="B268" s="4" t="s">
        <v>441</v>
      </c>
      <c r="C268" s="4" t="s">
        <v>151</v>
      </c>
      <c r="D268" s="11">
        <v>7499</v>
      </c>
      <c r="E268" s="11">
        <v>6372</v>
      </c>
      <c r="F268" s="2" t="s">
        <v>2</v>
      </c>
      <c r="G268" s="14" t="str">
        <f t="shared" si="4"/>
        <v>ФОТО</v>
      </c>
      <c r="H268" s="16">
        <v>0.15</v>
      </c>
    </row>
    <row r="269" spans="1:8" x14ac:dyDescent="0.25">
      <c r="A269" s="8" t="s">
        <v>167</v>
      </c>
      <c r="B269" s="4" t="s">
        <v>442</v>
      </c>
      <c r="C269" s="4" t="s">
        <v>152</v>
      </c>
      <c r="D269" s="11">
        <v>10999</v>
      </c>
      <c r="E269" s="11">
        <v>9348</v>
      </c>
      <c r="F269" s="2" t="s">
        <v>2</v>
      </c>
      <c r="G269" s="14" t="str">
        <f t="shared" si="4"/>
        <v>ФОТО</v>
      </c>
      <c r="H269" s="16">
        <v>0.15</v>
      </c>
    </row>
    <row r="270" spans="1:8" x14ac:dyDescent="0.25">
      <c r="A270" s="8" t="s">
        <v>167</v>
      </c>
      <c r="B270" s="4" t="s">
        <v>443</v>
      </c>
      <c r="C270" s="4" t="s">
        <v>233</v>
      </c>
      <c r="D270" s="11">
        <v>3999</v>
      </c>
      <c r="E270" s="11">
        <v>3402</v>
      </c>
      <c r="F270" s="2" t="s">
        <v>2</v>
      </c>
      <c r="G270" s="14" t="str">
        <f t="shared" si="4"/>
        <v>ФОТО</v>
      </c>
      <c r="H270" s="16">
        <v>0.15</v>
      </c>
    </row>
    <row r="271" spans="1:8" x14ac:dyDescent="0.25">
      <c r="A271" s="8" t="s">
        <v>167</v>
      </c>
      <c r="B271" s="4" t="s">
        <v>444</v>
      </c>
      <c r="C271" s="4" t="s">
        <v>234</v>
      </c>
      <c r="D271" s="11">
        <v>4599</v>
      </c>
      <c r="E271" s="11">
        <v>3912</v>
      </c>
      <c r="F271" s="2" t="s">
        <v>2</v>
      </c>
      <c r="G271" s="14" t="str">
        <f t="shared" si="4"/>
        <v>ФОТО</v>
      </c>
      <c r="H271" s="16">
        <v>0.15</v>
      </c>
    </row>
    <row r="272" spans="1:8" x14ac:dyDescent="0.25">
      <c r="A272" s="8" t="s">
        <v>167</v>
      </c>
      <c r="B272" s="4" t="s">
        <v>580</v>
      </c>
      <c r="C272" s="4" t="s">
        <v>581</v>
      </c>
      <c r="D272" s="11">
        <v>33499</v>
      </c>
      <c r="E272" s="11">
        <v>28476</v>
      </c>
      <c r="F272" s="2" t="s">
        <v>2</v>
      </c>
      <c r="G272" s="14" t="str">
        <f t="shared" si="4"/>
        <v>ФОТО</v>
      </c>
      <c r="H272" s="16">
        <v>0.15</v>
      </c>
    </row>
    <row r="273" spans="1:8" x14ac:dyDescent="0.25">
      <c r="A273" s="8" t="s">
        <v>167</v>
      </c>
      <c r="B273" s="4" t="s">
        <v>445</v>
      </c>
      <c r="C273" s="4" t="s">
        <v>235</v>
      </c>
      <c r="D273" s="11">
        <v>23799</v>
      </c>
      <c r="E273" s="11">
        <v>20232</v>
      </c>
      <c r="F273" s="2" t="s">
        <v>2</v>
      </c>
      <c r="G273" s="14" t="str">
        <f t="shared" si="4"/>
        <v>ФОТО</v>
      </c>
      <c r="H273" s="16">
        <v>0.15</v>
      </c>
    </row>
    <row r="274" spans="1:8" x14ac:dyDescent="0.25">
      <c r="A274" s="8" t="s">
        <v>167</v>
      </c>
      <c r="B274" s="4" t="s">
        <v>582</v>
      </c>
      <c r="C274" s="4" t="s">
        <v>583</v>
      </c>
      <c r="D274" s="11">
        <v>12999</v>
      </c>
      <c r="E274" s="11">
        <v>11052</v>
      </c>
      <c r="F274" s="2" t="s">
        <v>2</v>
      </c>
      <c r="G274" s="14" t="str">
        <f t="shared" si="4"/>
        <v>ФОТО</v>
      </c>
      <c r="H274" s="16">
        <v>0.15</v>
      </c>
    </row>
    <row r="275" spans="1:8" x14ac:dyDescent="0.25">
      <c r="A275" s="8" t="s">
        <v>167</v>
      </c>
      <c r="B275" s="4" t="s">
        <v>446</v>
      </c>
      <c r="C275" s="4" t="s">
        <v>236</v>
      </c>
      <c r="D275" s="11">
        <v>7999</v>
      </c>
      <c r="E275" s="11">
        <v>6798</v>
      </c>
      <c r="F275" s="2" t="s">
        <v>2</v>
      </c>
      <c r="G275" s="14" t="str">
        <f t="shared" si="4"/>
        <v>ФОТО</v>
      </c>
      <c r="H275" s="16">
        <v>0.15</v>
      </c>
    </row>
    <row r="276" spans="1:8" x14ac:dyDescent="0.25">
      <c r="A276" s="8" t="s">
        <v>167</v>
      </c>
      <c r="B276" s="4" t="s">
        <v>447</v>
      </c>
      <c r="C276" s="4" t="s">
        <v>141</v>
      </c>
      <c r="D276" s="11">
        <v>8799</v>
      </c>
      <c r="E276" s="11">
        <v>7482</v>
      </c>
      <c r="F276" s="2" t="s">
        <v>2</v>
      </c>
      <c r="G276" s="14" t="str">
        <f t="shared" si="4"/>
        <v>ФОТО</v>
      </c>
      <c r="H276" s="16">
        <v>0.15</v>
      </c>
    </row>
    <row r="277" spans="1:8" x14ac:dyDescent="0.25">
      <c r="A277" s="8" t="s">
        <v>167</v>
      </c>
      <c r="B277" s="4" t="s">
        <v>448</v>
      </c>
      <c r="C277" s="4" t="s">
        <v>154</v>
      </c>
      <c r="D277" s="11">
        <v>369</v>
      </c>
      <c r="E277" s="11">
        <v>312</v>
      </c>
      <c r="F277" s="2" t="s">
        <v>2</v>
      </c>
      <c r="G277" s="14" t="str">
        <f t="shared" si="4"/>
        <v>ФОТО</v>
      </c>
      <c r="H277" s="16">
        <v>0.15</v>
      </c>
    </row>
    <row r="278" spans="1:8" x14ac:dyDescent="0.25">
      <c r="A278" s="8" t="s">
        <v>167</v>
      </c>
      <c r="B278" s="4" t="s">
        <v>449</v>
      </c>
      <c r="C278" s="4" t="s">
        <v>155</v>
      </c>
      <c r="D278" s="11">
        <v>299</v>
      </c>
      <c r="E278" s="11">
        <v>252</v>
      </c>
      <c r="F278" s="2" t="s">
        <v>2</v>
      </c>
      <c r="G278" s="14" t="str">
        <f t="shared" si="4"/>
        <v>ФОТО</v>
      </c>
      <c r="H278" s="16">
        <v>0.15</v>
      </c>
    </row>
    <row r="279" spans="1:8" x14ac:dyDescent="0.25">
      <c r="A279" s="8" t="s">
        <v>167</v>
      </c>
      <c r="B279" s="4" t="s">
        <v>584</v>
      </c>
      <c r="C279" s="4" t="s">
        <v>585</v>
      </c>
      <c r="D279" s="11">
        <v>299</v>
      </c>
      <c r="E279" s="11">
        <v>252</v>
      </c>
      <c r="F279" s="2" t="s">
        <v>2</v>
      </c>
      <c r="G279" s="14" t="str">
        <f t="shared" si="4"/>
        <v>ФОТО</v>
      </c>
      <c r="H279" s="16">
        <v>0.15</v>
      </c>
    </row>
    <row r="280" spans="1:8" x14ac:dyDescent="0.25">
      <c r="A280" s="8" t="s">
        <v>167</v>
      </c>
      <c r="B280" s="4" t="s">
        <v>450</v>
      </c>
      <c r="C280" s="4" t="s">
        <v>158</v>
      </c>
      <c r="D280" s="11">
        <v>399</v>
      </c>
      <c r="E280" s="11">
        <v>342</v>
      </c>
      <c r="F280" s="2" t="s">
        <v>2</v>
      </c>
      <c r="G280" s="14" t="str">
        <f t="shared" si="4"/>
        <v>ФОТО</v>
      </c>
      <c r="H280" s="16">
        <v>0.15</v>
      </c>
    </row>
    <row r="281" spans="1:8" x14ac:dyDescent="0.25">
      <c r="A281" s="8" t="s">
        <v>167</v>
      </c>
      <c r="B281" s="4" t="s">
        <v>451</v>
      </c>
      <c r="C281" s="4" t="s">
        <v>153</v>
      </c>
      <c r="D281" s="11">
        <v>579</v>
      </c>
      <c r="E281" s="11">
        <v>492</v>
      </c>
      <c r="F281" s="2" t="s">
        <v>2</v>
      </c>
      <c r="G281" s="14" t="str">
        <f t="shared" si="4"/>
        <v>ФОТО</v>
      </c>
      <c r="H281" s="16">
        <v>0.15</v>
      </c>
    </row>
    <row r="282" spans="1:8" x14ac:dyDescent="0.25">
      <c r="A282" s="8" t="s">
        <v>167</v>
      </c>
      <c r="B282" s="4" t="s">
        <v>452</v>
      </c>
      <c r="C282" s="4" t="s">
        <v>160</v>
      </c>
      <c r="D282" s="18">
        <v>499</v>
      </c>
      <c r="E282" s="18">
        <v>426</v>
      </c>
      <c r="F282" s="2" t="s">
        <v>2</v>
      </c>
      <c r="G282" s="14" t="str">
        <f t="shared" ref="G282:G291" si="5">HYPERLINK(CONCATENATE("http://www.erc.ua/i/goods/",C282,".jpg"),"ФОТО")</f>
        <v>ФОТО</v>
      </c>
      <c r="H282" s="16">
        <v>0.15</v>
      </c>
    </row>
    <row r="283" spans="1:8" x14ac:dyDescent="0.25">
      <c r="A283" s="8" t="s">
        <v>167</v>
      </c>
      <c r="B283" s="4" t="s">
        <v>453</v>
      </c>
      <c r="C283" s="4" t="s">
        <v>156</v>
      </c>
      <c r="D283" s="18">
        <v>199</v>
      </c>
      <c r="E283" s="18">
        <v>168</v>
      </c>
      <c r="F283" s="2" t="s">
        <v>2</v>
      </c>
      <c r="G283" s="14" t="str">
        <f t="shared" si="5"/>
        <v>ФОТО</v>
      </c>
      <c r="H283" s="16">
        <v>0.15</v>
      </c>
    </row>
    <row r="284" spans="1:8" x14ac:dyDescent="0.25">
      <c r="A284" s="8" t="s">
        <v>167</v>
      </c>
      <c r="B284" s="4" t="s">
        <v>454</v>
      </c>
      <c r="C284" s="4" t="s">
        <v>157</v>
      </c>
      <c r="D284" s="18">
        <v>799</v>
      </c>
      <c r="E284" s="18">
        <v>678</v>
      </c>
      <c r="F284" s="2" t="s">
        <v>2</v>
      </c>
      <c r="G284" s="14" t="str">
        <f t="shared" si="5"/>
        <v>ФОТО</v>
      </c>
      <c r="H284" s="16">
        <v>0.15</v>
      </c>
    </row>
    <row r="285" spans="1:8" x14ac:dyDescent="0.25">
      <c r="A285" s="8" t="s">
        <v>167</v>
      </c>
      <c r="B285" s="4" t="s">
        <v>455</v>
      </c>
      <c r="C285" s="4" t="s">
        <v>237</v>
      </c>
      <c r="D285" s="18">
        <v>4709</v>
      </c>
      <c r="E285" s="18">
        <v>4002</v>
      </c>
      <c r="F285" s="2" t="s">
        <v>2</v>
      </c>
      <c r="G285" s="14" t="str">
        <f t="shared" si="5"/>
        <v>ФОТО</v>
      </c>
      <c r="H285" s="16">
        <v>0.15</v>
      </c>
    </row>
    <row r="286" spans="1:8" x14ac:dyDescent="0.25">
      <c r="A286" s="8" t="s">
        <v>167</v>
      </c>
      <c r="B286" s="4" t="s">
        <v>456</v>
      </c>
      <c r="C286" s="4" t="s">
        <v>161</v>
      </c>
      <c r="D286" s="18">
        <v>279</v>
      </c>
      <c r="E286" s="18">
        <v>240</v>
      </c>
      <c r="F286" s="2" t="s">
        <v>2</v>
      </c>
      <c r="G286" s="14" t="str">
        <f t="shared" si="5"/>
        <v>ФОТО</v>
      </c>
      <c r="H286" s="16">
        <v>0.15</v>
      </c>
    </row>
    <row r="287" spans="1:8" x14ac:dyDescent="0.25">
      <c r="A287" s="8" t="s">
        <v>167</v>
      </c>
      <c r="B287" s="4" t="s">
        <v>457</v>
      </c>
      <c r="C287" s="4" t="s">
        <v>165</v>
      </c>
      <c r="D287" s="18">
        <v>1299</v>
      </c>
      <c r="E287" s="18">
        <v>1104</v>
      </c>
      <c r="F287" s="2" t="s">
        <v>2</v>
      </c>
      <c r="G287" s="14" t="str">
        <f t="shared" si="5"/>
        <v>ФОТО</v>
      </c>
      <c r="H287" s="16">
        <v>0.15</v>
      </c>
    </row>
    <row r="288" spans="1:8" x14ac:dyDescent="0.25">
      <c r="A288" s="8" t="s">
        <v>167</v>
      </c>
      <c r="B288" s="4" t="s">
        <v>458</v>
      </c>
      <c r="C288" s="4" t="s">
        <v>238</v>
      </c>
      <c r="D288" s="18">
        <v>868</v>
      </c>
      <c r="E288" s="18">
        <v>738</v>
      </c>
      <c r="F288" s="2" t="s">
        <v>2</v>
      </c>
      <c r="G288" s="14" t="str">
        <f t="shared" si="5"/>
        <v>ФОТО</v>
      </c>
      <c r="H288" s="16">
        <v>0.15</v>
      </c>
    </row>
    <row r="289" spans="1:8" x14ac:dyDescent="0.25">
      <c r="A289" s="8" t="s">
        <v>167</v>
      </c>
      <c r="B289" s="4" t="s">
        <v>459</v>
      </c>
      <c r="C289" s="4" t="s">
        <v>239</v>
      </c>
      <c r="D289" s="18">
        <v>799</v>
      </c>
      <c r="E289" s="18">
        <v>678</v>
      </c>
      <c r="F289" s="2" t="s">
        <v>2</v>
      </c>
      <c r="G289" s="14" t="str">
        <f t="shared" si="5"/>
        <v>ФОТО</v>
      </c>
      <c r="H289" s="16">
        <v>0.15</v>
      </c>
    </row>
    <row r="290" spans="1:8" x14ac:dyDescent="0.25">
      <c r="A290" s="8" t="s">
        <v>167</v>
      </c>
      <c r="B290" s="4" t="s">
        <v>460</v>
      </c>
      <c r="C290" s="4" t="s">
        <v>164</v>
      </c>
      <c r="D290" s="18">
        <v>399</v>
      </c>
      <c r="E290" s="18">
        <v>342</v>
      </c>
      <c r="F290" s="2" t="s">
        <v>2</v>
      </c>
      <c r="G290" s="14" t="str">
        <f t="shared" si="5"/>
        <v>ФОТО</v>
      </c>
      <c r="H290" s="16">
        <v>0.15</v>
      </c>
    </row>
    <row r="291" spans="1:8" x14ac:dyDescent="0.25">
      <c r="A291" s="8" t="s">
        <v>167</v>
      </c>
      <c r="B291" s="4" t="s">
        <v>461</v>
      </c>
      <c r="C291" s="4" t="s">
        <v>163</v>
      </c>
      <c r="D291" s="18">
        <v>699</v>
      </c>
      <c r="E291" s="18">
        <v>594</v>
      </c>
      <c r="F291" s="2" t="s">
        <v>2</v>
      </c>
      <c r="G291" s="14" t="str">
        <f t="shared" si="5"/>
        <v>ФОТО</v>
      </c>
      <c r="H291" s="16">
        <v>0.15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Karcher ERC</vt:lpstr>
    </vt:vector>
  </TitlesOfParts>
  <Company>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Taras Savchenko</dc:creator>
  <cp:lastModifiedBy>Taras Savchenko</cp:lastModifiedBy>
  <dcterms:created xsi:type="dcterms:W3CDTF">2022-03-31T14:27:17Z</dcterms:created>
  <dcterms:modified xsi:type="dcterms:W3CDTF">2025-04-18T07:05:50Z</dcterms:modified>
</cp:coreProperties>
</file>